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at5132\Documents\A expts 2018\Blood lifetime study 05.06.2018\"/>
    </mc:Choice>
  </mc:AlternateContent>
  <bookViews>
    <workbookView xWindow="0" yWindow="0" windowWidth="24060" windowHeight="8928" activeTab="1"/>
  </bookViews>
  <sheets>
    <sheet name="Sheet1" sheetId="1" r:id="rId1"/>
    <sheet name="Sheet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7" i="2" l="1"/>
  <c r="E407" i="2" s="1"/>
  <c r="C406" i="2"/>
  <c r="E406" i="2" s="1"/>
  <c r="C405" i="2"/>
  <c r="E405" i="2" s="1"/>
  <c r="E404" i="2"/>
  <c r="C404" i="2"/>
  <c r="C403" i="2"/>
  <c r="E403" i="2" s="1"/>
  <c r="C402" i="2"/>
  <c r="E402" i="2" s="1"/>
  <c r="C401" i="2"/>
  <c r="E401" i="2" s="1"/>
  <c r="C400" i="2"/>
  <c r="E400" i="2" s="1"/>
  <c r="C399" i="2"/>
  <c r="E399" i="2" s="1"/>
  <c r="C398" i="2"/>
  <c r="E398" i="2" s="1"/>
  <c r="C397" i="2"/>
  <c r="E397" i="2" s="1"/>
  <c r="C396" i="2"/>
  <c r="E396" i="2" s="1"/>
  <c r="C395" i="2"/>
  <c r="E395" i="2" s="1"/>
  <c r="C394" i="2"/>
  <c r="E394" i="2" s="1"/>
  <c r="C393" i="2"/>
  <c r="E393" i="2" s="1"/>
  <c r="C392" i="2"/>
  <c r="E392" i="2" s="1"/>
  <c r="C391" i="2"/>
  <c r="E391" i="2" s="1"/>
  <c r="C390" i="2"/>
  <c r="E390" i="2" s="1"/>
  <c r="C389" i="2"/>
  <c r="E389" i="2" s="1"/>
  <c r="C388" i="2"/>
  <c r="E388" i="2" s="1"/>
  <c r="C387" i="2"/>
  <c r="E387" i="2" s="1"/>
  <c r="C386" i="2"/>
  <c r="E386" i="2" s="1"/>
  <c r="C385" i="2"/>
  <c r="E385" i="2" s="1"/>
  <c r="C384" i="2"/>
  <c r="E384" i="2" s="1"/>
  <c r="C383" i="2"/>
  <c r="E383" i="2" s="1"/>
  <c r="C382" i="2"/>
  <c r="E382" i="2" s="1"/>
  <c r="C381" i="2"/>
  <c r="E381" i="2" s="1"/>
  <c r="C380" i="2"/>
  <c r="E380" i="2" s="1"/>
  <c r="C379" i="2"/>
  <c r="E379" i="2" s="1"/>
  <c r="C378" i="2"/>
  <c r="E378" i="2" s="1"/>
  <c r="C377" i="2"/>
  <c r="E377" i="2" s="1"/>
  <c r="C376" i="2"/>
  <c r="E376" i="2" s="1"/>
  <c r="C375" i="2"/>
  <c r="E375" i="2" s="1"/>
  <c r="C374" i="2"/>
  <c r="E374" i="2" s="1"/>
  <c r="C373" i="2"/>
  <c r="E373" i="2" s="1"/>
  <c r="C372" i="2"/>
  <c r="E372" i="2" s="1"/>
  <c r="C371" i="2"/>
  <c r="E371" i="2" s="1"/>
  <c r="C370" i="2"/>
  <c r="E370" i="2" s="1"/>
  <c r="C369" i="2"/>
  <c r="E369" i="2" s="1"/>
  <c r="C368" i="2"/>
  <c r="E368" i="2" s="1"/>
  <c r="C367" i="2"/>
  <c r="E367" i="2" s="1"/>
  <c r="C366" i="2"/>
  <c r="E366" i="2" s="1"/>
  <c r="C365" i="2"/>
  <c r="E365" i="2" s="1"/>
  <c r="C364" i="2"/>
  <c r="E364" i="2" s="1"/>
  <c r="C363" i="2"/>
  <c r="E363" i="2" s="1"/>
  <c r="C362" i="2"/>
  <c r="E362" i="2" s="1"/>
  <c r="C361" i="2"/>
  <c r="E361" i="2" s="1"/>
  <c r="C360" i="2"/>
  <c r="E360" i="2" s="1"/>
  <c r="C359" i="2"/>
  <c r="E359" i="2" s="1"/>
  <c r="C358" i="2"/>
  <c r="E358" i="2" s="1"/>
  <c r="C357" i="2"/>
  <c r="E357" i="2" s="1"/>
  <c r="C356" i="2"/>
  <c r="E356" i="2" s="1"/>
  <c r="C355" i="2"/>
  <c r="E355" i="2" s="1"/>
  <c r="C354" i="2"/>
  <c r="E354" i="2" s="1"/>
  <c r="C353" i="2"/>
  <c r="E353" i="2" s="1"/>
  <c r="C352" i="2"/>
  <c r="E352" i="2" s="1"/>
  <c r="C351" i="2"/>
  <c r="E351" i="2" s="1"/>
  <c r="C350" i="2"/>
  <c r="E350" i="2" s="1"/>
  <c r="C349" i="2"/>
  <c r="E349" i="2" s="1"/>
  <c r="C348" i="2"/>
  <c r="E348" i="2" s="1"/>
  <c r="C347" i="2"/>
  <c r="E347" i="2" s="1"/>
  <c r="C346" i="2"/>
  <c r="E346" i="2" s="1"/>
  <c r="C345" i="2"/>
  <c r="E345" i="2" s="1"/>
  <c r="C344" i="2"/>
  <c r="E344" i="2" s="1"/>
  <c r="C343" i="2"/>
  <c r="E343" i="2" s="1"/>
  <c r="C342" i="2"/>
  <c r="E342" i="2" s="1"/>
  <c r="C341" i="2"/>
  <c r="E341" i="2" s="1"/>
  <c r="C340" i="2"/>
  <c r="E340" i="2" s="1"/>
  <c r="C339" i="2"/>
  <c r="E339" i="2" s="1"/>
  <c r="C338" i="2"/>
  <c r="E338" i="2" s="1"/>
  <c r="C337" i="2"/>
  <c r="E337" i="2" s="1"/>
  <c r="C336" i="2"/>
  <c r="E336" i="2" s="1"/>
  <c r="C335" i="2"/>
  <c r="E335" i="2" s="1"/>
  <c r="C334" i="2"/>
  <c r="E334" i="2" s="1"/>
  <c r="C333" i="2"/>
  <c r="E333" i="2" s="1"/>
  <c r="C332" i="2"/>
  <c r="E332" i="2" s="1"/>
  <c r="C331" i="2"/>
  <c r="E331" i="2" s="1"/>
  <c r="C330" i="2"/>
  <c r="E330" i="2" s="1"/>
  <c r="C329" i="2"/>
  <c r="E329" i="2" s="1"/>
  <c r="C328" i="2"/>
  <c r="E328" i="2" s="1"/>
  <c r="C327" i="2"/>
  <c r="E327" i="2" s="1"/>
  <c r="C326" i="2"/>
  <c r="E326" i="2" s="1"/>
  <c r="C325" i="2"/>
  <c r="E325" i="2" s="1"/>
  <c r="C324" i="2"/>
  <c r="E324" i="2" s="1"/>
  <c r="C323" i="2"/>
  <c r="E323" i="2" s="1"/>
  <c r="C322" i="2"/>
  <c r="E322" i="2" s="1"/>
  <c r="C321" i="2"/>
  <c r="E321" i="2" s="1"/>
  <c r="C320" i="2"/>
  <c r="E320" i="2" s="1"/>
  <c r="C319" i="2"/>
  <c r="E319" i="2" s="1"/>
  <c r="C318" i="2"/>
  <c r="E318" i="2" s="1"/>
  <c r="C317" i="2"/>
  <c r="E317" i="2" s="1"/>
  <c r="C316" i="2"/>
  <c r="E316" i="2" s="1"/>
  <c r="C315" i="2"/>
  <c r="E315" i="2" s="1"/>
  <c r="C314" i="2"/>
  <c r="E314" i="2" s="1"/>
  <c r="C313" i="2"/>
  <c r="E313" i="2" s="1"/>
  <c r="C312" i="2"/>
  <c r="E312" i="2" s="1"/>
  <c r="C311" i="2"/>
  <c r="E311" i="2" s="1"/>
  <c r="C310" i="2"/>
  <c r="E310" i="2" s="1"/>
  <c r="C309" i="2"/>
  <c r="E309" i="2" s="1"/>
  <c r="C308" i="2"/>
  <c r="E308" i="2" s="1"/>
  <c r="C307" i="2"/>
  <c r="E307" i="2" s="1"/>
  <c r="C306" i="2"/>
  <c r="E306" i="2" s="1"/>
  <c r="C305" i="2"/>
  <c r="E305" i="2" s="1"/>
  <c r="C304" i="2"/>
  <c r="E304" i="2" s="1"/>
  <c r="C303" i="2"/>
  <c r="E303" i="2" s="1"/>
  <c r="C302" i="2"/>
  <c r="E302" i="2" s="1"/>
  <c r="C301" i="2"/>
  <c r="E301" i="2" s="1"/>
  <c r="C300" i="2"/>
  <c r="E300" i="2" s="1"/>
  <c r="C299" i="2"/>
  <c r="E299" i="2" s="1"/>
  <c r="C298" i="2"/>
  <c r="E298" i="2" s="1"/>
  <c r="C297" i="2"/>
  <c r="E297" i="2" s="1"/>
  <c r="C296" i="2"/>
  <c r="E296" i="2" s="1"/>
  <c r="C295" i="2"/>
  <c r="E295" i="2" s="1"/>
  <c r="C294" i="2"/>
  <c r="E294" i="2" s="1"/>
  <c r="C293" i="2"/>
  <c r="E293" i="2" s="1"/>
  <c r="C292" i="2"/>
  <c r="E292" i="2" s="1"/>
  <c r="C291" i="2"/>
  <c r="E291" i="2" s="1"/>
  <c r="C290" i="2"/>
  <c r="E290" i="2" s="1"/>
  <c r="C289" i="2"/>
  <c r="E289" i="2" s="1"/>
  <c r="C288" i="2"/>
  <c r="E288" i="2" s="1"/>
  <c r="C287" i="2"/>
  <c r="E287" i="2" s="1"/>
  <c r="C286" i="2"/>
  <c r="E286" i="2" s="1"/>
  <c r="C285" i="2"/>
  <c r="E285" i="2" s="1"/>
  <c r="C284" i="2"/>
  <c r="E284" i="2" s="1"/>
  <c r="C283" i="2"/>
  <c r="E283" i="2" s="1"/>
  <c r="C282" i="2"/>
  <c r="E282" i="2" s="1"/>
  <c r="C281" i="2"/>
  <c r="E281" i="2" s="1"/>
  <c r="C280" i="2"/>
  <c r="E280" i="2" s="1"/>
  <c r="C279" i="2"/>
  <c r="E279" i="2" s="1"/>
  <c r="C278" i="2"/>
  <c r="E278" i="2" s="1"/>
  <c r="C277" i="2"/>
  <c r="E277" i="2" s="1"/>
  <c r="C276" i="2"/>
  <c r="E276" i="2" s="1"/>
  <c r="C275" i="2"/>
  <c r="E275" i="2" s="1"/>
  <c r="C274" i="2"/>
  <c r="E274" i="2" s="1"/>
  <c r="C273" i="2"/>
  <c r="E273" i="2" s="1"/>
  <c r="C272" i="2"/>
  <c r="E272" i="2" s="1"/>
  <c r="C271" i="2"/>
  <c r="E271" i="2" s="1"/>
  <c r="C270" i="2"/>
  <c r="E270" i="2" s="1"/>
  <c r="C269" i="2"/>
  <c r="E269" i="2" s="1"/>
  <c r="C268" i="2"/>
  <c r="E268" i="2" s="1"/>
  <c r="C267" i="2"/>
  <c r="E267" i="2" s="1"/>
  <c r="C266" i="2"/>
  <c r="E266" i="2" s="1"/>
  <c r="C265" i="2"/>
  <c r="E265" i="2" s="1"/>
  <c r="C264" i="2"/>
  <c r="E264" i="2" s="1"/>
  <c r="C263" i="2"/>
  <c r="E263" i="2" s="1"/>
  <c r="C262" i="2"/>
  <c r="E262" i="2" s="1"/>
  <c r="C261" i="2"/>
  <c r="E261" i="2" s="1"/>
  <c r="C260" i="2"/>
  <c r="E260" i="2" s="1"/>
  <c r="C259" i="2"/>
  <c r="E259" i="2" s="1"/>
  <c r="C258" i="2"/>
  <c r="E258" i="2" s="1"/>
  <c r="C257" i="2"/>
  <c r="E257" i="2" s="1"/>
  <c r="C256" i="2"/>
  <c r="E256" i="2" s="1"/>
  <c r="C255" i="2"/>
  <c r="E255" i="2" s="1"/>
  <c r="C254" i="2"/>
  <c r="E254" i="2" s="1"/>
  <c r="C253" i="2"/>
  <c r="E253" i="2" s="1"/>
  <c r="C252" i="2"/>
  <c r="E252" i="2" s="1"/>
  <c r="C251" i="2"/>
  <c r="E251" i="2" s="1"/>
  <c r="C250" i="2"/>
  <c r="E250" i="2" s="1"/>
  <c r="C249" i="2"/>
  <c r="E249" i="2" s="1"/>
  <c r="C248" i="2"/>
  <c r="E248" i="2" s="1"/>
  <c r="C247" i="2"/>
  <c r="E247" i="2" s="1"/>
  <c r="C246" i="2"/>
  <c r="E246" i="2" s="1"/>
  <c r="C245" i="2"/>
  <c r="E245" i="2" s="1"/>
  <c r="C244" i="2"/>
  <c r="E244" i="2" s="1"/>
  <c r="C243" i="2"/>
  <c r="E243" i="2" s="1"/>
  <c r="C242" i="2"/>
  <c r="E242" i="2" s="1"/>
  <c r="C241" i="2"/>
  <c r="E241" i="2" s="1"/>
  <c r="C240" i="2"/>
  <c r="E240" i="2" s="1"/>
  <c r="C239" i="2"/>
  <c r="E239" i="2" s="1"/>
  <c r="C238" i="2"/>
  <c r="E238" i="2" s="1"/>
  <c r="C237" i="2"/>
  <c r="E237" i="2" s="1"/>
  <c r="C236" i="2"/>
  <c r="E236" i="2" s="1"/>
  <c r="C235" i="2"/>
  <c r="E235" i="2" s="1"/>
  <c r="C234" i="2"/>
  <c r="E234" i="2" s="1"/>
  <c r="C233" i="2"/>
  <c r="E233" i="2" s="1"/>
  <c r="C232" i="2"/>
  <c r="E232" i="2" s="1"/>
  <c r="C231" i="2"/>
  <c r="E231" i="2" s="1"/>
  <c r="C230" i="2"/>
  <c r="E230" i="2" s="1"/>
  <c r="C229" i="2"/>
  <c r="E229" i="2" s="1"/>
  <c r="C228" i="2"/>
  <c r="E228" i="2" s="1"/>
  <c r="C227" i="2"/>
  <c r="E227" i="2" s="1"/>
  <c r="C226" i="2"/>
  <c r="E226" i="2" s="1"/>
  <c r="C225" i="2"/>
  <c r="E225" i="2" s="1"/>
  <c r="C224" i="2"/>
  <c r="E224" i="2" s="1"/>
  <c r="C223" i="2"/>
  <c r="E223" i="2" s="1"/>
  <c r="C222" i="2"/>
  <c r="E222" i="2" s="1"/>
  <c r="C221" i="2"/>
  <c r="E221" i="2" s="1"/>
  <c r="C220" i="2"/>
  <c r="E220" i="2" s="1"/>
  <c r="C219" i="2"/>
  <c r="E219" i="2" s="1"/>
  <c r="C218" i="2"/>
  <c r="E218" i="2" s="1"/>
  <c r="C217" i="2"/>
  <c r="E217" i="2" s="1"/>
  <c r="C216" i="2"/>
  <c r="E216" i="2" s="1"/>
  <c r="C215" i="2"/>
  <c r="E215" i="2" s="1"/>
  <c r="C214" i="2"/>
  <c r="E214" i="2" s="1"/>
  <c r="C213" i="2"/>
  <c r="E213" i="2" s="1"/>
  <c r="C212" i="2"/>
  <c r="E212" i="2" s="1"/>
  <c r="C211" i="2"/>
  <c r="E211" i="2" s="1"/>
  <c r="C210" i="2"/>
  <c r="E210" i="2" s="1"/>
  <c r="F209" i="2"/>
  <c r="F210" i="2" s="1"/>
  <c r="F211" i="2" s="1"/>
  <c r="C209" i="2"/>
  <c r="E209" i="2" s="1"/>
  <c r="G208" i="2"/>
  <c r="C208" i="2"/>
  <c r="E208" i="2" s="1"/>
  <c r="C203" i="2"/>
  <c r="E203" i="2" s="1"/>
  <c r="C202" i="2"/>
  <c r="E202" i="2" s="1"/>
  <c r="C201" i="2"/>
  <c r="E201" i="2" s="1"/>
  <c r="C200" i="2"/>
  <c r="E200" i="2" s="1"/>
  <c r="C199" i="2"/>
  <c r="E199" i="2" s="1"/>
  <c r="E198" i="2"/>
  <c r="C198" i="2"/>
  <c r="C197" i="2"/>
  <c r="E197" i="2" s="1"/>
  <c r="C196" i="2"/>
  <c r="E196" i="2" s="1"/>
  <c r="C195" i="2"/>
  <c r="E195" i="2" s="1"/>
  <c r="C194" i="2"/>
  <c r="E194" i="2" s="1"/>
  <c r="C193" i="2"/>
  <c r="E193" i="2" s="1"/>
  <c r="C192" i="2"/>
  <c r="E192" i="2" s="1"/>
  <c r="C191" i="2"/>
  <c r="E191" i="2" s="1"/>
  <c r="C190" i="2"/>
  <c r="E190" i="2" s="1"/>
  <c r="C189" i="2"/>
  <c r="E189" i="2" s="1"/>
  <c r="C188" i="2"/>
  <c r="E188" i="2" s="1"/>
  <c r="C187" i="2"/>
  <c r="E187" i="2" s="1"/>
  <c r="C186" i="2"/>
  <c r="E186" i="2" s="1"/>
  <c r="C185" i="2"/>
  <c r="E185" i="2" s="1"/>
  <c r="C184" i="2"/>
  <c r="E184" i="2" s="1"/>
  <c r="C183" i="2"/>
  <c r="E183" i="2" s="1"/>
  <c r="C182" i="2"/>
  <c r="E182" i="2" s="1"/>
  <c r="C181" i="2"/>
  <c r="E181" i="2" s="1"/>
  <c r="C180" i="2"/>
  <c r="E180" i="2" s="1"/>
  <c r="C179" i="2"/>
  <c r="E179" i="2" s="1"/>
  <c r="C178" i="2"/>
  <c r="E178" i="2" s="1"/>
  <c r="C177" i="2"/>
  <c r="E177" i="2" s="1"/>
  <c r="C176" i="2"/>
  <c r="E176" i="2" s="1"/>
  <c r="C175" i="2"/>
  <c r="E175" i="2" s="1"/>
  <c r="C174" i="2"/>
  <c r="E174" i="2" s="1"/>
  <c r="C173" i="2"/>
  <c r="E173" i="2" s="1"/>
  <c r="C172" i="2"/>
  <c r="E172" i="2" s="1"/>
  <c r="C171" i="2"/>
  <c r="E171" i="2" s="1"/>
  <c r="C170" i="2"/>
  <c r="E170" i="2" s="1"/>
  <c r="C169" i="2"/>
  <c r="E169" i="2" s="1"/>
  <c r="C168" i="2"/>
  <c r="E168" i="2" s="1"/>
  <c r="C167" i="2"/>
  <c r="E167" i="2" s="1"/>
  <c r="C166" i="2"/>
  <c r="E166" i="2" s="1"/>
  <c r="C165" i="2"/>
  <c r="E165" i="2" s="1"/>
  <c r="C164" i="2"/>
  <c r="E164" i="2" s="1"/>
  <c r="C163" i="2"/>
  <c r="E163" i="2" s="1"/>
  <c r="C162" i="2"/>
  <c r="E162" i="2" s="1"/>
  <c r="C161" i="2"/>
  <c r="E161" i="2" s="1"/>
  <c r="C160" i="2"/>
  <c r="E160" i="2" s="1"/>
  <c r="C159" i="2"/>
  <c r="E159" i="2" s="1"/>
  <c r="C158" i="2"/>
  <c r="E158" i="2" s="1"/>
  <c r="C157" i="2"/>
  <c r="E157" i="2" s="1"/>
  <c r="C156" i="2"/>
  <c r="E156" i="2" s="1"/>
  <c r="C155" i="2"/>
  <c r="E155" i="2" s="1"/>
  <c r="C154" i="2"/>
  <c r="E154" i="2" s="1"/>
  <c r="C153" i="2"/>
  <c r="E153" i="2" s="1"/>
  <c r="C152" i="2"/>
  <c r="E152" i="2" s="1"/>
  <c r="C151" i="2"/>
  <c r="E151" i="2" s="1"/>
  <c r="C150" i="2"/>
  <c r="E150" i="2" s="1"/>
  <c r="C149" i="2"/>
  <c r="E149" i="2" s="1"/>
  <c r="C148" i="2"/>
  <c r="E148" i="2" s="1"/>
  <c r="C147" i="2"/>
  <c r="E147" i="2" s="1"/>
  <c r="C146" i="2"/>
  <c r="E146" i="2" s="1"/>
  <c r="C145" i="2"/>
  <c r="E145" i="2" s="1"/>
  <c r="C144" i="2"/>
  <c r="E144" i="2" s="1"/>
  <c r="C143" i="2"/>
  <c r="E143" i="2" s="1"/>
  <c r="C142" i="2"/>
  <c r="E142" i="2" s="1"/>
  <c r="C141" i="2"/>
  <c r="E141" i="2" s="1"/>
  <c r="C140" i="2"/>
  <c r="E140" i="2" s="1"/>
  <c r="C139" i="2"/>
  <c r="E139" i="2" s="1"/>
  <c r="C138" i="2"/>
  <c r="E138" i="2" s="1"/>
  <c r="C137" i="2"/>
  <c r="E137" i="2" s="1"/>
  <c r="C136" i="2"/>
  <c r="E136" i="2" s="1"/>
  <c r="C135" i="2"/>
  <c r="E135" i="2" s="1"/>
  <c r="C134" i="2"/>
  <c r="E134" i="2" s="1"/>
  <c r="C133" i="2"/>
  <c r="E133" i="2" s="1"/>
  <c r="C132" i="2"/>
  <c r="E132" i="2" s="1"/>
  <c r="C131" i="2"/>
  <c r="E131" i="2" s="1"/>
  <c r="C130" i="2"/>
  <c r="E130" i="2" s="1"/>
  <c r="C129" i="2"/>
  <c r="E129" i="2" s="1"/>
  <c r="C128" i="2"/>
  <c r="E128" i="2" s="1"/>
  <c r="C127" i="2"/>
  <c r="E127" i="2" s="1"/>
  <c r="C126" i="2"/>
  <c r="E126" i="2" s="1"/>
  <c r="C125" i="2"/>
  <c r="E125" i="2" s="1"/>
  <c r="C124" i="2"/>
  <c r="E124" i="2" s="1"/>
  <c r="C123" i="2"/>
  <c r="E123" i="2" s="1"/>
  <c r="C122" i="2"/>
  <c r="E122" i="2" s="1"/>
  <c r="C121" i="2"/>
  <c r="E121" i="2" s="1"/>
  <c r="C120" i="2"/>
  <c r="E120" i="2" s="1"/>
  <c r="C119" i="2"/>
  <c r="E119" i="2" s="1"/>
  <c r="C118" i="2"/>
  <c r="E118" i="2" s="1"/>
  <c r="C117" i="2"/>
  <c r="E117" i="2" s="1"/>
  <c r="C116" i="2"/>
  <c r="E116" i="2" s="1"/>
  <c r="C115" i="2"/>
  <c r="E115" i="2" s="1"/>
  <c r="C114" i="2"/>
  <c r="E114" i="2" s="1"/>
  <c r="C113" i="2"/>
  <c r="E113" i="2" s="1"/>
  <c r="C112" i="2"/>
  <c r="E112" i="2" s="1"/>
  <c r="C111" i="2"/>
  <c r="E111" i="2" s="1"/>
  <c r="C110" i="2"/>
  <c r="E110" i="2" s="1"/>
  <c r="C109" i="2"/>
  <c r="E109" i="2" s="1"/>
  <c r="C108" i="2"/>
  <c r="E108" i="2" s="1"/>
  <c r="C107" i="2"/>
  <c r="E107" i="2" s="1"/>
  <c r="C106" i="2"/>
  <c r="E106" i="2" s="1"/>
  <c r="C105" i="2"/>
  <c r="E105" i="2" s="1"/>
  <c r="C104" i="2"/>
  <c r="E104" i="2" s="1"/>
  <c r="C103" i="2"/>
  <c r="E103" i="2" s="1"/>
  <c r="C102" i="2"/>
  <c r="E102" i="2" s="1"/>
  <c r="C101" i="2"/>
  <c r="E101" i="2" s="1"/>
  <c r="C100" i="2"/>
  <c r="E100" i="2" s="1"/>
  <c r="C99" i="2"/>
  <c r="E99" i="2" s="1"/>
  <c r="C98" i="2"/>
  <c r="E98" i="2" s="1"/>
  <c r="C97" i="2"/>
  <c r="E97" i="2" s="1"/>
  <c r="C96" i="2"/>
  <c r="E96" i="2" s="1"/>
  <c r="C95" i="2"/>
  <c r="E95" i="2" s="1"/>
  <c r="C94" i="2"/>
  <c r="E94" i="2" s="1"/>
  <c r="C93" i="2"/>
  <c r="E93" i="2" s="1"/>
  <c r="C92" i="2"/>
  <c r="E92" i="2" s="1"/>
  <c r="C91" i="2"/>
  <c r="E91" i="2" s="1"/>
  <c r="C90" i="2"/>
  <c r="E90" i="2" s="1"/>
  <c r="C89" i="2"/>
  <c r="E89" i="2" s="1"/>
  <c r="C88" i="2"/>
  <c r="E88" i="2" s="1"/>
  <c r="C87" i="2"/>
  <c r="E87" i="2" s="1"/>
  <c r="C86" i="2"/>
  <c r="E86" i="2" s="1"/>
  <c r="C85" i="2"/>
  <c r="E85" i="2" s="1"/>
  <c r="E84" i="2"/>
  <c r="C84" i="2"/>
  <c r="C83" i="2"/>
  <c r="E83" i="2" s="1"/>
  <c r="C82" i="2"/>
  <c r="E82" i="2" s="1"/>
  <c r="C81" i="2"/>
  <c r="E81" i="2" s="1"/>
  <c r="C80" i="2"/>
  <c r="E80" i="2" s="1"/>
  <c r="C79" i="2"/>
  <c r="E79" i="2" s="1"/>
  <c r="C78" i="2"/>
  <c r="E78" i="2" s="1"/>
  <c r="C77" i="2"/>
  <c r="E77" i="2" s="1"/>
  <c r="C76" i="2"/>
  <c r="E76" i="2" s="1"/>
  <c r="C75" i="2"/>
  <c r="E75" i="2" s="1"/>
  <c r="C74" i="2"/>
  <c r="E74" i="2" s="1"/>
  <c r="C73" i="2"/>
  <c r="E73" i="2" s="1"/>
  <c r="C72" i="2"/>
  <c r="E72" i="2" s="1"/>
  <c r="C71" i="2"/>
  <c r="E71" i="2" s="1"/>
  <c r="C70" i="2"/>
  <c r="E70" i="2" s="1"/>
  <c r="C69" i="2"/>
  <c r="E69" i="2" s="1"/>
  <c r="C68" i="2"/>
  <c r="E68" i="2" s="1"/>
  <c r="C67" i="2"/>
  <c r="E67" i="2" s="1"/>
  <c r="C66" i="2"/>
  <c r="E66" i="2" s="1"/>
  <c r="C65" i="2"/>
  <c r="E65" i="2" s="1"/>
  <c r="C64" i="2"/>
  <c r="E64" i="2" s="1"/>
  <c r="C63" i="2"/>
  <c r="E63" i="2" s="1"/>
  <c r="C62" i="2"/>
  <c r="E62" i="2" s="1"/>
  <c r="C61" i="2"/>
  <c r="E61" i="2" s="1"/>
  <c r="C60" i="2"/>
  <c r="E60" i="2" s="1"/>
  <c r="C59" i="2"/>
  <c r="E59" i="2" s="1"/>
  <c r="C58" i="2"/>
  <c r="E58" i="2" s="1"/>
  <c r="C57" i="2"/>
  <c r="E57" i="2" s="1"/>
  <c r="C56" i="2"/>
  <c r="E56" i="2" s="1"/>
  <c r="C55" i="2"/>
  <c r="E55" i="2" s="1"/>
  <c r="C54" i="2"/>
  <c r="E54" i="2" s="1"/>
  <c r="C53" i="2"/>
  <c r="E53" i="2" s="1"/>
  <c r="C52" i="2"/>
  <c r="E52" i="2" s="1"/>
  <c r="C51" i="2"/>
  <c r="E51" i="2" s="1"/>
  <c r="C50" i="2"/>
  <c r="E50" i="2" s="1"/>
  <c r="C49" i="2"/>
  <c r="E49" i="2" s="1"/>
  <c r="C48" i="2"/>
  <c r="E48" i="2" s="1"/>
  <c r="C47" i="2"/>
  <c r="E47" i="2" s="1"/>
  <c r="C46" i="2"/>
  <c r="E46" i="2" s="1"/>
  <c r="C45" i="2"/>
  <c r="E45" i="2" s="1"/>
  <c r="C44" i="2"/>
  <c r="E44" i="2" s="1"/>
  <c r="C43" i="2"/>
  <c r="E43" i="2" s="1"/>
  <c r="C42" i="2"/>
  <c r="E42" i="2" s="1"/>
  <c r="C41" i="2"/>
  <c r="E41" i="2" s="1"/>
  <c r="C40" i="2"/>
  <c r="E40" i="2" s="1"/>
  <c r="C39" i="2"/>
  <c r="E39" i="2" s="1"/>
  <c r="C38" i="2"/>
  <c r="E38" i="2" s="1"/>
  <c r="C37" i="2"/>
  <c r="E37" i="2" s="1"/>
  <c r="C36" i="2"/>
  <c r="E36" i="2" s="1"/>
  <c r="C35" i="2"/>
  <c r="E35" i="2" s="1"/>
  <c r="C34" i="2"/>
  <c r="E34" i="2" s="1"/>
  <c r="C33" i="2"/>
  <c r="E33" i="2" s="1"/>
  <c r="C32" i="2"/>
  <c r="E32" i="2" s="1"/>
  <c r="C31" i="2"/>
  <c r="E31" i="2" s="1"/>
  <c r="C30" i="2"/>
  <c r="E30" i="2" s="1"/>
  <c r="C29" i="2"/>
  <c r="E29" i="2" s="1"/>
  <c r="C28" i="2"/>
  <c r="E28" i="2" s="1"/>
  <c r="C27" i="2"/>
  <c r="E27" i="2" s="1"/>
  <c r="C26" i="2"/>
  <c r="E26" i="2" s="1"/>
  <c r="C25" i="2"/>
  <c r="E25" i="2" s="1"/>
  <c r="C24" i="2"/>
  <c r="E24" i="2" s="1"/>
  <c r="C23" i="2"/>
  <c r="E23" i="2" s="1"/>
  <c r="C22" i="2"/>
  <c r="E22" i="2" s="1"/>
  <c r="C21" i="2"/>
  <c r="E21" i="2" s="1"/>
  <c r="C20" i="2"/>
  <c r="E20" i="2" s="1"/>
  <c r="C19" i="2"/>
  <c r="E19" i="2" s="1"/>
  <c r="C18" i="2"/>
  <c r="E18" i="2" s="1"/>
  <c r="C17" i="2"/>
  <c r="E17" i="2" s="1"/>
  <c r="C16" i="2"/>
  <c r="E16" i="2" s="1"/>
  <c r="C15" i="2"/>
  <c r="E15" i="2" s="1"/>
  <c r="C14" i="2"/>
  <c r="E14" i="2" s="1"/>
  <c r="C13" i="2"/>
  <c r="E13" i="2" s="1"/>
  <c r="C12" i="2"/>
  <c r="E12" i="2" s="1"/>
  <c r="C11" i="2"/>
  <c r="E11" i="2" s="1"/>
  <c r="C10" i="2"/>
  <c r="E10" i="2" s="1"/>
  <c r="C9" i="2"/>
  <c r="E9" i="2" s="1"/>
  <c r="C8" i="2"/>
  <c r="E8" i="2" s="1"/>
  <c r="C7" i="2"/>
  <c r="E7" i="2" s="1"/>
  <c r="F6" i="2"/>
  <c r="F7" i="2" s="1"/>
  <c r="C6" i="2"/>
  <c r="E6" i="2" s="1"/>
  <c r="F5" i="2"/>
  <c r="G5" i="2" s="1"/>
  <c r="C5" i="2"/>
  <c r="E5" i="2" s="1"/>
  <c r="G4" i="2"/>
  <c r="C4" i="2"/>
  <c r="E4" i="2" s="1"/>
  <c r="F8" i="2" l="1"/>
  <c r="G7" i="2"/>
  <c r="G209" i="2"/>
  <c r="G211" i="2"/>
  <c r="F212" i="2"/>
  <c r="G6" i="2"/>
  <c r="G210" i="2"/>
  <c r="G212" i="2" l="1"/>
  <c r="F213" i="2"/>
  <c r="G8" i="2"/>
  <c r="F9" i="2"/>
  <c r="F214" i="2" l="1"/>
  <c r="G213" i="2"/>
  <c r="G9" i="2"/>
  <c r="F10" i="2"/>
  <c r="F11" i="2" l="1"/>
  <c r="G10" i="2"/>
  <c r="F215" i="2"/>
  <c r="G214" i="2"/>
  <c r="G215" i="2" l="1"/>
  <c r="F216" i="2"/>
  <c r="F12" i="2"/>
  <c r="G11" i="2"/>
  <c r="G12" i="2" l="1"/>
  <c r="F13" i="2"/>
  <c r="G216" i="2"/>
  <c r="F217" i="2"/>
  <c r="F218" i="2" l="1"/>
  <c r="G217" i="2"/>
  <c r="F14" i="2"/>
  <c r="G13" i="2"/>
  <c r="F15" i="2" l="1"/>
  <c r="G14" i="2"/>
  <c r="F219" i="2"/>
  <c r="G218" i="2"/>
  <c r="G219" i="2" l="1"/>
  <c r="F220" i="2"/>
  <c r="F16" i="2"/>
  <c r="G15" i="2"/>
  <c r="G16" i="2" l="1"/>
  <c r="F17" i="2"/>
  <c r="G220" i="2"/>
  <c r="F221" i="2"/>
  <c r="F222" i="2" l="1"/>
  <c r="G221" i="2"/>
  <c r="G17" i="2"/>
  <c r="F18" i="2"/>
  <c r="F19" i="2" l="1"/>
  <c r="G18" i="2"/>
  <c r="F223" i="2"/>
  <c r="G222" i="2"/>
  <c r="G223" i="2" l="1"/>
  <c r="F224" i="2"/>
  <c r="F20" i="2"/>
  <c r="G19" i="2"/>
  <c r="G20" i="2" l="1"/>
  <c r="F21" i="2"/>
  <c r="G224" i="2"/>
  <c r="F225" i="2"/>
  <c r="F226" i="2" l="1"/>
  <c r="G225" i="2"/>
  <c r="G21" i="2"/>
  <c r="F22" i="2"/>
  <c r="F23" i="2" l="1"/>
  <c r="G22" i="2"/>
  <c r="F227" i="2"/>
  <c r="G226" i="2"/>
  <c r="G227" i="2" l="1"/>
  <c r="F228" i="2"/>
  <c r="F24" i="2"/>
  <c r="G23" i="2"/>
  <c r="G24" i="2" l="1"/>
  <c r="F25" i="2"/>
  <c r="G228" i="2"/>
  <c r="F229" i="2"/>
  <c r="F230" i="2" l="1"/>
  <c r="G229" i="2"/>
  <c r="G25" i="2"/>
  <c r="F26" i="2"/>
  <c r="F27" i="2" l="1"/>
  <c r="G26" i="2"/>
  <c r="F231" i="2"/>
  <c r="G230" i="2"/>
  <c r="G231" i="2" l="1"/>
  <c r="F232" i="2"/>
  <c r="F28" i="2"/>
  <c r="G27" i="2"/>
  <c r="G28" i="2" l="1"/>
  <c r="F29" i="2"/>
  <c r="G232" i="2"/>
  <c r="F233" i="2"/>
  <c r="F234" i="2" l="1"/>
  <c r="G233" i="2"/>
  <c r="G29" i="2"/>
  <c r="F30" i="2"/>
  <c r="F31" i="2" l="1"/>
  <c r="G30" i="2"/>
  <c r="F235" i="2"/>
  <c r="G234" i="2"/>
  <c r="G235" i="2" l="1"/>
  <c r="F236" i="2"/>
  <c r="F32" i="2"/>
  <c r="G31" i="2"/>
  <c r="G32" i="2" l="1"/>
  <c r="F33" i="2"/>
  <c r="G236" i="2"/>
  <c r="F237" i="2"/>
  <c r="F238" i="2" l="1"/>
  <c r="G237" i="2"/>
  <c r="G33" i="2"/>
  <c r="F34" i="2"/>
  <c r="G34" i="2" l="1"/>
  <c r="F35" i="2"/>
  <c r="F239" i="2"/>
  <c r="G238" i="2"/>
  <c r="G239" i="2" l="1"/>
  <c r="F240" i="2"/>
  <c r="G35" i="2"/>
  <c r="F36" i="2"/>
  <c r="G36" i="2" l="1"/>
  <c r="F37" i="2"/>
  <c r="G240" i="2"/>
  <c r="F241" i="2"/>
  <c r="G37" i="2" l="1"/>
  <c r="F38" i="2"/>
  <c r="F242" i="2"/>
  <c r="G241" i="2"/>
  <c r="F243" i="2" l="1"/>
  <c r="G242" i="2"/>
  <c r="G38" i="2"/>
  <c r="F39" i="2"/>
  <c r="G39" i="2" l="1"/>
  <c r="F40" i="2"/>
  <c r="G243" i="2"/>
  <c r="F244" i="2"/>
  <c r="G244" i="2" l="1"/>
  <c r="F245" i="2"/>
  <c r="G40" i="2"/>
  <c r="F41" i="2"/>
  <c r="G41" i="2" l="1"/>
  <c r="F42" i="2"/>
  <c r="F246" i="2"/>
  <c r="G245" i="2"/>
  <c r="F247" i="2" l="1"/>
  <c r="G246" i="2"/>
  <c r="G42" i="2"/>
  <c r="F43" i="2"/>
  <c r="G43" i="2" l="1"/>
  <c r="F44" i="2"/>
  <c r="G247" i="2"/>
  <c r="F248" i="2"/>
  <c r="G248" i="2" l="1"/>
  <c r="F249" i="2"/>
  <c r="G44" i="2"/>
  <c r="F45" i="2"/>
  <c r="G45" i="2" l="1"/>
  <c r="F46" i="2"/>
  <c r="F250" i="2"/>
  <c r="G249" i="2"/>
  <c r="F251" i="2" l="1"/>
  <c r="G250" i="2"/>
  <c r="G46" i="2"/>
  <c r="F47" i="2"/>
  <c r="G47" i="2" l="1"/>
  <c r="F48" i="2"/>
  <c r="G251" i="2"/>
  <c r="F252" i="2"/>
  <c r="G252" i="2" l="1"/>
  <c r="F253" i="2"/>
  <c r="G48" i="2"/>
  <c r="F49" i="2"/>
  <c r="G49" i="2" l="1"/>
  <c r="F50" i="2"/>
  <c r="F254" i="2"/>
  <c r="G253" i="2"/>
  <c r="F255" i="2" l="1"/>
  <c r="G254" i="2"/>
  <c r="G50" i="2"/>
  <c r="F51" i="2"/>
  <c r="G51" i="2" l="1"/>
  <c r="F52" i="2"/>
  <c r="G255" i="2"/>
  <c r="F256" i="2"/>
  <c r="G256" i="2" l="1"/>
  <c r="F257" i="2"/>
  <c r="G52" i="2"/>
  <c r="F53" i="2"/>
  <c r="G53" i="2" l="1"/>
  <c r="F54" i="2"/>
  <c r="F258" i="2"/>
  <c r="G257" i="2"/>
  <c r="F259" i="2" l="1"/>
  <c r="G258" i="2"/>
  <c r="G54" i="2"/>
  <c r="F55" i="2"/>
  <c r="G55" i="2" l="1"/>
  <c r="F56" i="2"/>
  <c r="G259" i="2"/>
  <c r="F260" i="2"/>
  <c r="G260" i="2" l="1"/>
  <c r="F261" i="2"/>
  <c r="G56" i="2"/>
  <c r="F57" i="2"/>
  <c r="G57" i="2" l="1"/>
  <c r="F58" i="2"/>
  <c r="F262" i="2"/>
  <c r="G261" i="2"/>
  <c r="F263" i="2" l="1"/>
  <c r="G262" i="2"/>
  <c r="G58" i="2"/>
  <c r="F59" i="2"/>
  <c r="G59" i="2" l="1"/>
  <c r="F60" i="2"/>
  <c r="G263" i="2"/>
  <c r="F264" i="2"/>
  <c r="G264" i="2" l="1"/>
  <c r="F265" i="2"/>
  <c r="G60" i="2"/>
  <c r="F61" i="2"/>
  <c r="G61" i="2" l="1"/>
  <c r="F62" i="2"/>
  <c r="F266" i="2"/>
  <c r="G265" i="2"/>
  <c r="F267" i="2" l="1"/>
  <c r="G266" i="2"/>
  <c r="G62" i="2"/>
  <c r="F63" i="2"/>
  <c r="G63" i="2" l="1"/>
  <c r="F64" i="2"/>
  <c r="G267" i="2"/>
  <c r="F268" i="2"/>
  <c r="G268" i="2" l="1"/>
  <c r="F269" i="2"/>
  <c r="G64" i="2"/>
  <c r="F65" i="2"/>
  <c r="G65" i="2" l="1"/>
  <c r="F66" i="2"/>
  <c r="F270" i="2"/>
  <c r="G269" i="2"/>
  <c r="F271" i="2" l="1"/>
  <c r="G270" i="2"/>
  <c r="G66" i="2"/>
  <c r="F67" i="2"/>
  <c r="G67" i="2" l="1"/>
  <c r="F68" i="2"/>
  <c r="G271" i="2"/>
  <c r="F272" i="2"/>
  <c r="G272" i="2" l="1"/>
  <c r="F273" i="2"/>
  <c r="G68" i="2"/>
  <c r="F69" i="2"/>
  <c r="G69" i="2" l="1"/>
  <c r="F70" i="2"/>
  <c r="F274" i="2"/>
  <c r="G273" i="2"/>
  <c r="F275" i="2" l="1"/>
  <c r="G274" i="2"/>
  <c r="G70" i="2"/>
  <c r="F71" i="2"/>
  <c r="G71" i="2" l="1"/>
  <c r="F72" i="2"/>
  <c r="G275" i="2"/>
  <c r="F276" i="2"/>
  <c r="G276" i="2" l="1"/>
  <c r="F277" i="2"/>
  <c r="G72" i="2"/>
  <c r="F73" i="2"/>
  <c r="G73" i="2" l="1"/>
  <c r="F74" i="2"/>
  <c r="F278" i="2"/>
  <c r="G277" i="2"/>
  <c r="F279" i="2" l="1"/>
  <c r="G278" i="2"/>
  <c r="G74" i="2"/>
  <c r="F75" i="2"/>
  <c r="G75" i="2" l="1"/>
  <c r="F76" i="2"/>
  <c r="G279" i="2"/>
  <c r="F280" i="2"/>
  <c r="G280" i="2" l="1"/>
  <c r="F281" i="2"/>
  <c r="G76" i="2"/>
  <c r="F77" i="2"/>
  <c r="G77" i="2" l="1"/>
  <c r="F78" i="2"/>
  <c r="F282" i="2"/>
  <c r="G281" i="2"/>
  <c r="F283" i="2" l="1"/>
  <c r="G282" i="2"/>
  <c r="G78" i="2"/>
  <c r="F79" i="2"/>
  <c r="G79" i="2" l="1"/>
  <c r="F80" i="2"/>
  <c r="G283" i="2"/>
  <c r="F284" i="2"/>
  <c r="G284" i="2" l="1"/>
  <c r="F285" i="2"/>
  <c r="G80" i="2"/>
  <c r="F81" i="2"/>
  <c r="G81" i="2" l="1"/>
  <c r="F82" i="2"/>
  <c r="F286" i="2"/>
  <c r="G285" i="2"/>
  <c r="F287" i="2" l="1"/>
  <c r="G286" i="2"/>
  <c r="G82" i="2"/>
  <c r="F83" i="2"/>
  <c r="G83" i="2" l="1"/>
  <c r="F84" i="2"/>
  <c r="G287" i="2"/>
  <c r="F288" i="2"/>
  <c r="G288" i="2" l="1"/>
  <c r="F289" i="2"/>
  <c r="G84" i="2"/>
  <c r="F85" i="2"/>
  <c r="G85" i="2" l="1"/>
  <c r="F86" i="2"/>
  <c r="F290" i="2"/>
  <c r="G289" i="2"/>
  <c r="F291" i="2" l="1"/>
  <c r="G290" i="2"/>
  <c r="G86" i="2"/>
  <c r="F87" i="2"/>
  <c r="G87" i="2" l="1"/>
  <c r="F88" i="2"/>
  <c r="G291" i="2"/>
  <c r="F292" i="2"/>
  <c r="G292" i="2" l="1"/>
  <c r="F293" i="2"/>
  <c r="G88" i="2"/>
  <c r="F89" i="2"/>
  <c r="G89" i="2" l="1"/>
  <c r="F90" i="2"/>
  <c r="F294" i="2"/>
  <c r="G293" i="2"/>
  <c r="F295" i="2" l="1"/>
  <c r="G294" i="2"/>
  <c r="G90" i="2"/>
  <c r="F91" i="2"/>
  <c r="G91" i="2" l="1"/>
  <c r="F92" i="2"/>
  <c r="G295" i="2"/>
  <c r="F296" i="2"/>
  <c r="G296" i="2" l="1"/>
  <c r="F297" i="2"/>
  <c r="G92" i="2"/>
  <c r="F93" i="2"/>
  <c r="G93" i="2" l="1"/>
  <c r="F94" i="2"/>
  <c r="F298" i="2"/>
  <c r="G297" i="2"/>
  <c r="F299" i="2" l="1"/>
  <c r="G298" i="2"/>
  <c r="G94" i="2"/>
  <c r="F95" i="2"/>
  <c r="G95" i="2" l="1"/>
  <c r="F96" i="2"/>
  <c r="G299" i="2"/>
  <c r="F300" i="2"/>
  <c r="G300" i="2" l="1"/>
  <c r="F301" i="2"/>
  <c r="G96" i="2"/>
  <c r="F97" i="2"/>
  <c r="G97" i="2" l="1"/>
  <c r="F98" i="2"/>
  <c r="F302" i="2"/>
  <c r="G301" i="2"/>
  <c r="G98" i="2" l="1"/>
  <c r="F99" i="2"/>
  <c r="F303" i="2"/>
  <c r="G302" i="2"/>
  <c r="G99" i="2" l="1"/>
  <c r="F100" i="2"/>
  <c r="G303" i="2"/>
  <c r="F304" i="2"/>
  <c r="G100" i="2" l="1"/>
  <c r="F101" i="2"/>
  <c r="G304" i="2"/>
  <c r="F305" i="2"/>
  <c r="F306" i="2" l="1"/>
  <c r="G305" i="2"/>
  <c r="G101" i="2"/>
  <c r="F102" i="2"/>
  <c r="G102" i="2" l="1"/>
  <c r="F103" i="2"/>
  <c r="F307" i="2"/>
  <c r="G306" i="2"/>
  <c r="G307" i="2" l="1"/>
  <c r="F308" i="2"/>
  <c r="G103" i="2"/>
  <c r="F104" i="2"/>
  <c r="G104" i="2" l="1"/>
  <c r="F105" i="2"/>
  <c r="G308" i="2"/>
  <c r="F309" i="2"/>
  <c r="F310" i="2" l="1"/>
  <c r="G309" i="2"/>
  <c r="G105" i="2"/>
  <c r="F106" i="2"/>
  <c r="G106" i="2" l="1"/>
  <c r="F107" i="2"/>
  <c r="F311" i="2"/>
  <c r="G310" i="2"/>
  <c r="G311" i="2" l="1"/>
  <c r="F312" i="2"/>
  <c r="G107" i="2"/>
  <c r="F108" i="2"/>
  <c r="G108" i="2" l="1"/>
  <c r="F109" i="2"/>
  <c r="G312" i="2"/>
  <c r="F313" i="2"/>
  <c r="F314" i="2" l="1"/>
  <c r="G313" i="2"/>
  <c r="G109" i="2"/>
  <c r="F110" i="2"/>
  <c r="G110" i="2" l="1"/>
  <c r="F111" i="2"/>
  <c r="F315" i="2"/>
  <c r="G314" i="2"/>
  <c r="G315" i="2" l="1"/>
  <c r="F316" i="2"/>
  <c r="G111" i="2"/>
  <c r="F112" i="2"/>
  <c r="G112" i="2" l="1"/>
  <c r="F113" i="2"/>
  <c r="G316" i="2"/>
  <c r="F317" i="2"/>
  <c r="F318" i="2" l="1"/>
  <c r="G317" i="2"/>
  <c r="G113" i="2"/>
  <c r="F114" i="2"/>
  <c r="G114" i="2" l="1"/>
  <c r="F115" i="2"/>
  <c r="F319" i="2"/>
  <c r="G318" i="2"/>
  <c r="G319" i="2" l="1"/>
  <c r="F320" i="2"/>
  <c r="G115" i="2"/>
  <c r="F116" i="2"/>
  <c r="G116" i="2" l="1"/>
  <c r="F117" i="2"/>
  <c r="G320" i="2"/>
  <c r="F321" i="2"/>
  <c r="F322" i="2" l="1"/>
  <c r="G321" i="2"/>
  <c r="G117" i="2"/>
  <c r="F118" i="2"/>
  <c r="G118" i="2" l="1"/>
  <c r="F119" i="2"/>
  <c r="F323" i="2"/>
  <c r="G322" i="2"/>
  <c r="G323" i="2" l="1"/>
  <c r="F324" i="2"/>
  <c r="G119" i="2"/>
  <c r="F120" i="2"/>
  <c r="G120" i="2" l="1"/>
  <c r="F121" i="2"/>
  <c r="G324" i="2"/>
  <c r="F325" i="2"/>
  <c r="G325" i="2" l="1"/>
  <c r="F326" i="2"/>
  <c r="G121" i="2"/>
  <c r="F122" i="2"/>
  <c r="G122" i="2" l="1"/>
  <c r="F123" i="2"/>
  <c r="G326" i="2"/>
  <c r="F327" i="2"/>
  <c r="G327" i="2" l="1"/>
  <c r="F328" i="2"/>
  <c r="G123" i="2"/>
  <c r="F124" i="2"/>
  <c r="G124" i="2" l="1"/>
  <c r="F125" i="2"/>
  <c r="G328" i="2"/>
  <c r="F329" i="2"/>
  <c r="G329" i="2" l="1"/>
  <c r="F330" i="2"/>
  <c r="G125" i="2"/>
  <c r="F126" i="2"/>
  <c r="G126" i="2" l="1"/>
  <c r="F127" i="2"/>
  <c r="G330" i="2"/>
  <c r="F331" i="2"/>
  <c r="G331" i="2" l="1"/>
  <c r="F332" i="2"/>
  <c r="G127" i="2"/>
  <c r="F128" i="2"/>
  <c r="G128" i="2" l="1"/>
  <c r="F129" i="2"/>
  <c r="G332" i="2"/>
  <c r="F333" i="2"/>
  <c r="G333" i="2" l="1"/>
  <c r="F334" i="2"/>
  <c r="G129" i="2"/>
  <c r="F130" i="2"/>
  <c r="G130" i="2" l="1"/>
  <c r="F131" i="2"/>
  <c r="G334" i="2"/>
  <c r="F335" i="2"/>
  <c r="G335" i="2" l="1"/>
  <c r="F336" i="2"/>
  <c r="G131" i="2"/>
  <c r="F132" i="2"/>
  <c r="G132" i="2" l="1"/>
  <c r="F133" i="2"/>
  <c r="G336" i="2"/>
  <c r="F337" i="2"/>
  <c r="G337" i="2" l="1"/>
  <c r="F338" i="2"/>
  <c r="G133" i="2"/>
  <c r="F134" i="2"/>
  <c r="G134" i="2" l="1"/>
  <c r="F135" i="2"/>
  <c r="G338" i="2"/>
  <c r="F339" i="2"/>
  <c r="G339" i="2" l="1"/>
  <c r="F340" i="2"/>
  <c r="G135" i="2"/>
  <c r="F136" i="2"/>
  <c r="G136" i="2" l="1"/>
  <c r="F137" i="2"/>
  <c r="G340" i="2"/>
  <c r="F341" i="2"/>
  <c r="G341" i="2" l="1"/>
  <c r="F342" i="2"/>
  <c r="G137" i="2"/>
  <c r="F138" i="2"/>
  <c r="G138" i="2" l="1"/>
  <c r="F139" i="2"/>
  <c r="G342" i="2"/>
  <c r="F343" i="2"/>
  <c r="G343" i="2" l="1"/>
  <c r="F344" i="2"/>
  <c r="G139" i="2"/>
  <c r="F140" i="2"/>
  <c r="G140" i="2" l="1"/>
  <c r="F141" i="2"/>
  <c r="G344" i="2"/>
  <c r="F345" i="2"/>
  <c r="G345" i="2" l="1"/>
  <c r="F346" i="2"/>
  <c r="G141" i="2"/>
  <c r="F142" i="2"/>
  <c r="G142" i="2" l="1"/>
  <c r="F143" i="2"/>
  <c r="G346" i="2"/>
  <c r="F347" i="2"/>
  <c r="G347" i="2" l="1"/>
  <c r="F348" i="2"/>
  <c r="G143" i="2"/>
  <c r="F144" i="2"/>
  <c r="G144" i="2" l="1"/>
  <c r="F145" i="2"/>
  <c r="G348" i="2"/>
  <c r="F349" i="2"/>
  <c r="G349" i="2" l="1"/>
  <c r="F350" i="2"/>
  <c r="G145" i="2"/>
  <c r="F146" i="2"/>
  <c r="G146" i="2" l="1"/>
  <c r="F147" i="2"/>
  <c r="G350" i="2"/>
  <c r="F351" i="2"/>
  <c r="G351" i="2" l="1"/>
  <c r="F352" i="2"/>
  <c r="G147" i="2"/>
  <c r="F148" i="2"/>
  <c r="G148" i="2" l="1"/>
  <c r="F149" i="2"/>
  <c r="G352" i="2"/>
  <c r="F353" i="2"/>
  <c r="G353" i="2" l="1"/>
  <c r="F354" i="2"/>
  <c r="G149" i="2"/>
  <c r="F150" i="2"/>
  <c r="G150" i="2" l="1"/>
  <c r="F151" i="2"/>
  <c r="G354" i="2"/>
  <c r="F355" i="2"/>
  <c r="G355" i="2" l="1"/>
  <c r="F356" i="2"/>
  <c r="G151" i="2"/>
  <c r="F152" i="2"/>
  <c r="G152" i="2" l="1"/>
  <c r="F153" i="2"/>
  <c r="G356" i="2"/>
  <c r="F357" i="2"/>
  <c r="G357" i="2" l="1"/>
  <c r="F358" i="2"/>
  <c r="G153" i="2"/>
  <c r="F154" i="2"/>
  <c r="G154" i="2" l="1"/>
  <c r="F155" i="2"/>
  <c r="G358" i="2"/>
  <c r="F359" i="2"/>
  <c r="G359" i="2" l="1"/>
  <c r="F360" i="2"/>
  <c r="G155" i="2"/>
  <c r="F156" i="2"/>
  <c r="G156" i="2" l="1"/>
  <c r="F157" i="2"/>
  <c r="G360" i="2"/>
  <c r="F361" i="2"/>
  <c r="G361" i="2" l="1"/>
  <c r="F362" i="2"/>
  <c r="G157" i="2"/>
  <c r="F158" i="2"/>
  <c r="G158" i="2" l="1"/>
  <c r="F159" i="2"/>
  <c r="G362" i="2"/>
  <c r="F363" i="2"/>
  <c r="G363" i="2" l="1"/>
  <c r="F364" i="2"/>
  <c r="G159" i="2"/>
  <c r="F160" i="2"/>
  <c r="G160" i="2" l="1"/>
  <c r="F161" i="2"/>
  <c r="G364" i="2"/>
  <c r="F365" i="2"/>
  <c r="G161" i="2" l="1"/>
  <c r="F162" i="2"/>
  <c r="G365" i="2"/>
  <c r="F366" i="2"/>
  <c r="G366" i="2" l="1"/>
  <c r="F367" i="2"/>
  <c r="G162" i="2"/>
  <c r="F163" i="2"/>
  <c r="G163" i="2" l="1"/>
  <c r="F164" i="2"/>
  <c r="G367" i="2"/>
  <c r="F368" i="2"/>
  <c r="G368" i="2" l="1"/>
  <c r="F369" i="2"/>
  <c r="G164" i="2"/>
  <c r="F165" i="2"/>
  <c r="G165" i="2" l="1"/>
  <c r="F166" i="2"/>
  <c r="G369" i="2"/>
  <c r="F370" i="2"/>
  <c r="G370" i="2" l="1"/>
  <c r="F371" i="2"/>
  <c r="G166" i="2"/>
  <c r="F167" i="2"/>
  <c r="G167" i="2" l="1"/>
  <c r="F168" i="2"/>
  <c r="G371" i="2"/>
  <c r="F372" i="2"/>
  <c r="G372" i="2" l="1"/>
  <c r="F373" i="2"/>
  <c r="G168" i="2"/>
  <c r="F169" i="2"/>
  <c r="G169" i="2" l="1"/>
  <c r="F170" i="2"/>
  <c r="G373" i="2"/>
  <c r="F374" i="2"/>
  <c r="G374" i="2" l="1"/>
  <c r="F375" i="2"/>
  <c r="G170" i="2"/>
  <c r="F171" i="2"/>
  <c r="G171" i="2" l="1"/>
  <c r="F172" i="2"/>
  <c r="G375" i="2"/>
  <c r="F376" i="2"/>
  <c r="G376" i="2" l="1"/>
  <c r="F377" i="2"/>
  <c r="G172" i="2"/>
  <c r="F173" i="2"/>
  <c r="G173" i="2" l="1"/>
  <c r="F174" i="2"/>
  <c r="G377" i="2"/>
  <c r="F378" i="2"/>
  <c r="G378" i="2" l="1"/>
  <c r="F379" i="2"/>
  <c r="G174" i="2"/>
  <c r="F175" i="2"/>
  <c r="G175" i="2" l="1"/>
  <c r="F176" i="2"/>
  <c r="G379" i="2"/>
  <c r="F380" i="2"/>
  <c r="G380" i="2" l="1"/>
  <c r="F381" i="2"/>
  <c r="G176" i="2"/>
  <c r="F177" i="2"/>
  <c r="G177" i="2" l="1"/>
  <c r="F178" i="2"/>
  <c r="G381" i="2"/>
  <c r="F382" i="2"/>
  <c r="G382" i="2" l="1"/>
  <c r="F383" i="2"/>
  <c r="G178" i="2"/>
  <c r="F179" i="2"/>
  <c r="G179" i="2" l="1"/>
  <c r="F180" i="2"/>
  <c r="G383" i="2"/>
  <c r="F384" i="2"/>
  <c r="G384" i="2" l="1"/>
  <c r="F385" i="2"/>
  <c r="G180" i="2"/>
  <c r="F181" i="2"/>
  <c r="G181" i="2" l="1"/>
  <c r="F182" i="2"/>
  <c r="G385" i="2"/>
  <c r="F386" i="2"/>
  <c r="G386" i="2" l="1"/>
  <c r="F387" i="2"/>
  <c r="G182" i="2"/>
  <c r="F183" i="2"/>
  <c r="G183" i="2" l="1"/>
  <c r="F184" i="2"/>
  <c r="G387" i="2"/>
  <c r="F388" i="2"/>
  <c r="G388" i="2" l="1"/>
  <c r="F389" i="2"/>
  <c r="G184" i="2"/>
  <c r="F185" i="2"/>
  <c r="G185" i="2" l="1"/>
  <c r="F186" i="2"/>
  <c r="G389" i="2"/>
  <c r="F390" i="2"/>
  <c r="G390" i="2" l="1"/>
  <c r="F391" i="2"/>
  <c r="G186" i="2"/>
  <c r="F187" i="2"/>
  <c r="G187" i="2" l="1"/>
  <c r="F188" i="2"/>
  <c r="G391" i="2"/>
  <c r="F392" i="2"/>
  <c r="G392" i="2" l="1"/>
  <c r="F393" i="2"/>
  <c r="G188" i="2"/>
  <c r="F189" i="2"/>
  <c r="G189" i="2" l="1"/>
  <c r="F190" i="2"/>
  <c r="G393" i="2"/>
  <c r="F394" i="2"/>
  <c r="G394" i="2" l="1"/>
  <c r="F395" i="2"/>
  <c r="G190" i="2"/>
  <c r="F191" i="2"/>
  <c r="G191" i="2" l="1"/>
  <c r="F192" i="2"/>
  <c r="G395" i="2"/>
  <c r="F396" i="2"/>
  <c r="G396" i="2" l="1"/>
  <c r="F397" i="2"/>
  <c r="G192" i="2"/>
  <c r="F193" i="2"/>
  <c r="G193" i="2" l="1"/>
  <c r="F194" i="2"/>
  <c r="G397" i="2"/>
  <c r="F398" i="2"/>
  <c r="G398" i="2" l="1"/>
  <c r="F399" i="2"/>
  <c r="G194" i="2"/>
  <c r="F195" i="2"/>
  <c r="G195" i="2" l="1"/>
  <c r="F196" i="2"/>
  <c r="G399" i="2"/>
  <c r="F400" i="2"/>
  <c r="G400" i="2" l="1"/>
  <c r="F401" i="2"/>
  <c r="G196" i="2"/>
  <c r="F197" i="2"/>
  <c r="G197" i="2" l="1"/>
  <c r="F198" i="2"/>
  <c r="G401" i="2"/>
  <c r="F402" i="2"/>
  <c r="G198" i="2" l="1"/>
  <c r="F199" i="2"/>
  <c r="G402" i="2"/>
  <c r="F403" i="2"/>
  <c r="G403" i="2" l="1"/>
  <c r="F404" i="2"/>
  <c r="G199" i="2"/>
  <c r="F200" i="2"/>
  <c r="G200" i="2" l="1"/>
  <c r="F201" i="2"/>
  <c r="G404" i="2"/>
  <c r="F405" i="2"/>
  <c r="G405" i="2" l="1"/>
  <c r="F406" i="2"/>
  <c r="G201" i="2"/>
  <c r="F202" i="2"/>
  <c r="G202" i="2" l="1"/>
  <c r="F203" i="2"/>
  <c r="G203" i="2" s="1"/>
  <c r="G406" i="2"/>
  <c r="F407" i="2"/>
  <c r="G407" i="2" s="1"/>
</calcChain>
</file>

<file path=xl/sharedStrings.xml><?xml version="1.0" encoding="utf-8"?>
<sst xmlns="http://schemas.openxmlformats.org/spreadsheetml/2006/main" count="3961" uniqueCount="94">
  <si>
    <t># PMOD_VOI_STATISTICS</t>
  </si>
  <si>
    <t># FORMAT[UNI]</t>
  </si>
  <si>
    <t># DATE_TIME[2018.06.18_16:02:47]</t>
  </si>
  <si>
    <t># VERSION[3.807]</t>
  </si>
  <si>
    <t># AXIS[Experiment][VOI][TAC][g1]</t>
  </si>
  <si>
    <t># VOXEL_FRACTION_MODE[1]</t>
  </si>
  <si>
    <t># DATA</t>
  </si>
  <si>
    <t>// Component [string]</t>
  </si>
  <si>
    <t>File [string]</t>
  </si>
  <si>
    <t>PatientName [string]</t>
  </si>
  <si>
    <t>PatientID [string]</t>
  </si>
  <si>
    <t>PatientInfo [string]</t>
  </si>
  <si>
    <t>StudyDescription [string]</t>
  </si>
  <si>
    <t>SeriesDescription [string]</t>
  </si>
  <si>
    <t>StudyDate [date_time]</t>
  </si>
  <si>
    <t>Color [0xARGB]</t>
  </si>
  <si>
    <t>VoiName(Region) [string]</t>
  </si>
  <si>
    <t>Time [seconds]</t>
  </si>
  <si>
    <t>Averaged [MBq]</t>
  </si>
  <si>
    <t>Sd [MBq]</t>
  </si>
  <si>
    <t>Volume [ccm]</t>
  </si>
  <si>
    <t>Total(SUM) [MBq]</t>
  </si>
  <si>
    <t>Total(AVR*VOL) [(MBq)*(ccm)]</t>
  </si>
  <si>
    <t>O:/UserData/KV1/JO1/Studies/KV1_JO1_18_4902/MILabs/2018-06-07_12h40/Results/ET_REG_2018-06-07_12h40_F000-ac.nii</t>
  </si>
  <si>
    <t>ET_REG_2018-06-07_12h40_F000-ac</t>
  </si>
  <si>
    <t xml:space="preserve"> </t>
  </si>
  <si>
    <t>size = 0.0, weight = 0.0</t>
  </si>
  <si>
    <t>U-SPECT-II  [MERGE_T]</t>
  </si>
  <si>
    <t>20180618_155521.440</t>
  </si>
  <si>
    <t>ff0000ff</t>
  </si>
  <si>
    <t># DATE_TIME[2018.06.18_16:09:39]</t>
  </si>
  <si>
    <t>O:/UserData/KV1/JO1/Studies/KV1_JO1_18_4902/MILabs/2018-06-07_12h40/Results/ET_REG_2018-06-07_12h40_F026-ac.nii</t>
  </si>
  <si>
    <t>ET_REG_2018-06-07_12h40_F026-ac</t>
  </si>
  <si>
    <t>20180618_160549.559</t>
  </si>
  <si>
    <t># DATE_TIME[2018.06.18_16:14:40]</t>
  </si>
  <si>
    <t>O:/UserData/KV1/JO1/Studies/KV1_JO1_18_4902/MILabs/2018-06-07_12h40/Results/ET_REG_2018-06-07_12h40_F051-ac.nii</t>
  </si>
  <si>
    <t>ET_REG_2018-06-07_12h40_F051-ac</t>
  </si>
  <si>
    <t>20180618_161215.236</t>
  </si>
  <si>
    <t># DATE_TIME[2018.06.18_16:21:07]</t>
  </si>
  <si>
    <t>O:/UserData/KV1/JO1/Studies/KV1_JO1_18_4902/MILabs/2018-06-07_12h40/Results/ET_REG_2018-06-07_12h40_F076-ac.nii</t>
  </si>
  <si>
    <t>ET_REG_2018-06-07_12h40_F076-ac</t>
  </si>
  <si>
    <t>20180618_161751.317</t>
  </si>
  <si>
    <t># DATE_TIME[2018.06.18_16:28:29]</t>
  </si>
  <si>
    <t>O:/UserData/KV1/JO1/Studies/KV1_JO1_18_4902/MILabs/2018-06-07_12h40/Results/ET_REG_2018-06-07_12h40_F101-ac.nii</t>
  </si>
  <si>
    <t>ET_REG_2018-06-07_12h40_F101-ac</t>
  </si>
  <si>
    <t>20180618_162421.840</t>
  </si>
  <si>
    <t># DATE_TIME[2018.06.18_16:37:48]</t>
  </si>
  <si>
    <t>O:/UserData/KV1/JO1/Studies/KV1_JO1_18_4902/MILabs/2018-06-07_12h40/Results/ET_REG_2018-06-07_12h40_F131-ac.nii</t>
  </si>
  <si>
    <t>ET_REG_2018-06-07_12h40_F131-ac</t>
  </si>
  <si>
    <t>20180618_163239.164</t>
  </si>
  <si>
    <t># DATE_TIME[2018.06.18_16:44:26]</t>
  </si>
  <si>
    <t>O:/UserData/KV1/JO1/Studies/KV1_JO1_18_4902/MILabs/2018-06-07_12h40/Results/ET_REG_2018-06-07_12h40_F171-ac.nii</t>
  </si>
  <si>
    <t>ET_REG_2018-06-07_12h40_F171-ac</t>
  </si>
  <si>
    <t>20180618_164039.242</t>
  </si>
  <si>
    <t>EGF</t>
  </si>
  <si>
    <t>Liposomes</t>
  </si>
  <si>
    <t># DATE_TIME[2018.06.18_17:13:32]</t>
  </si>
  <si>
    <t>O:/UserData/KV1/JO1/Studies/KV1_JO1_18_4902/MILabs/2018-06-07_14h44/Results/ET_REG_2018-06-07_14h44_F000-ac.nii</t>
  </si>
  <si>
    <t>ET_REG_2018-06-07_14h44_F000-ac</t>
  </si>
  <si>
    <t>20180618_164812.254</t>
  </si>
  <si>
    <t># DATE_TIME[2018.06.18_17:19:02]</t>
  </si>
  <si>
    <t>O:/UserData/KV1/JO1/Studies/KV1_JO1_18_4902/MILabs/2018-06-07_14h44/Results/ET_REG_2018-06-07_14h44_F026-ac.nii</t>
  </si>
  <si>
    <t>ET_REG_2018-06-07_14h44_F026-ac</t>
  </si>
  <si>
    <t>20180618_171622.216</t>
  </si>
  <si>
    <t># DATE_TIME[2018.06.18_17:25:05]</t>
  </si>
  <si>
    <t>O:/UserData/KV1/JO1/Studies/KV1_JO1_18_4902/MILabs/2018-06-07_14h44/Results/ET_REG_2018-06-07_14h44_F051-ac.nii</t>
  </si>
  <si>
    <t>ET_REG_2018-06-07_14h44_F051-ac</t>
  </si>
  <si>
    <t>20180618_172145.827</t>
  </si>
  <si>
    <t># DATE_TIME[2018.06.18_17:31:00]</t>
  </si>
  <si>
    <t>O:/UserData/KV1/JO1/Studies/KV1_JO1_18_4902/MILabs/2018-06-07_14h44/Results/ET_REG_2018-06-07_14h44_F076-ac.nii</t>
  </si>
  <si>
    <t>ET_REG_2018-06-07_14h44_F076-ac</t>
  </si>
  <si>
    <t>20180618_172743.476</t>
  </si>
  <si>
    <t># DATE_TIME[2018.06.18_17:38:57]</t>
  </si>
  <si>
    <t>O:/UserData/KV1/JO1/Studies/KV1_JO1_18_4902/MILabs/2018-06-07_14h44/Results/ET_REG_2018-06-07_14h44_F101-ac.nii</t>
  </si>
  <si>
    <t>ET_REG_2018-06-07_14h44_F101-ac</t>
  </si>
  <si>
    <t>20180618_173402.735</t>
  </si>
  <si>
    <t># DATE_TIME[2018.06.18_17:45:48]</t>
  </si>
  <si>
    <t>O:/UserData/KV1/JO1/Studies/KV1_JO1_18_4902/MILabs/2018-06-07_14h44/Results/ET_REG_2018-06-07_14h44_F126-ac.nii</t>
  </si>
  <si>
    <t>ET_REG_2018-06-07_14h44_F126-ac</t>
  </si>
  <si>
    <t>20180618_174139.052</t>
  </si>
  <si>
    <t># DATE_TIME[2018.06.18_17:51:16]</t>
  </si>
  <si>
    <t>O:/UserData/KV1/JO1/Studies/KV1_JO1_18_4902/MILabs/2018-06-07_14h44/Results/ET_REG_2018-06-07_14h44_F151-ac.nii</t>
  </si>
  <si>
    <t>ET_REG_2018-06-07_14h44_F151-ac</t>
  </si>
  <si>
    <t>20180618_174823.639</t>
  </si>
  <si>
    <t># DATE_TIME[2018.06.18_17:57:35]</t>
  </si>
  <si>
    <t>O:/UserData/KV1/JO1/Studies/KV1_JO1_18_4902/MILabs/2018-06-07_14h44/Results/ET_REG_2018-06-07_14h44_F176-ac.nii</t>
  </si>
  <si>
    <t>ET_REG_2018-06-07_14h44_F176-ac</t>
  </si>
  <si>
    <t>20180618_175422.057</t>
  </si>
  <si>
    <t>Ave MBq</t>
  </si>
  <si>
    <t>ID</t>
  </si>
  <si>
    <t>Volume (ccm)</t>
  </si>
  <si>
    <t>ID/g</t>
  </si>
  <si>
    <t xml:space="preserve">Time </t>
  </si>
  <si>
    <t>time (minutes)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</si>
</sst>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EGF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[1]Sheet2!$G$4:$G$203</c:f>
              <c:numCache>
                <c:formatCode>General</c:formatCode>
                <c:ptCount val="200"/>
                <c:pt idx="0">
                  <c:v>0</c:v>
                </c:pt>
                <c:pt idx="1">
                  <c:v>0.56666666666666665</c:v>
                </c:pt>
                <c:pt idx="2">
                  <c:v>1.1333333333333333</c:v>
                </c:pt>
                <c:pt idx="3">
                  <c:v>1.7</c:v>
                </c:pt>
                <c:pt idx="4">
                  <c:v>2.2666666666666666</c:v>
                </c:pt>
                <c:pt idx="5">
                  <c:v>2.8333333333333335</c:v>
                </c:pt>
                <c:pt idx="6">
                  <c:v>3.4</c:v>
                </c:pt>
                <c:pt idx="7">
                  <c:v>3.9666666666666668</c:v>
                </c:pt>
                <c:pt idx="8">
                  <c:v>4.5333333333333332</c:v>
                </c:pt>
                <c:pt idx="9">
                  <c:v>5.0999999999999996</c:v>
                </c:pt>
                <c:pt idx="10">
                  <c:v>5.666666666666667</c:v>
                </c:pt>
                <c:pt idx="11">
                  <c:v>6.2333333333333334</c:v>
                </c:pt>
                <c:pt idx="12">
                  <c:v>6.8</c:v>
                </c:pt>
                <c:pt idx="13">
                  <c:v>7.3666666666666663</c:v>
                </c:pt>
                <c:pt idx="14">
                  <c:v>7.9333333333333336</c:v>
                </c:pt>
                <c:pt idx="15">
                  <c:v>8.5</c:v>
                </c:pt>
                <c:pt idx="16">
                  <c:v>9.0666666666666664</c:v>
                </c:pt>
                <c:pt idx="17">
                  <c:v>9.6333333333333329</c:v>
                </c:pt>
                <c:pt idx="18">
                  <c:v>10.199999999999999</c:v>
                </c:pt>
                <c:pt idx="19">
                  <c:v>10.766666666666667</c:v>
                </c:pt>
                <c:pt idx="20">
                  <c:v>11.333333333333334</c:v>
                </c:pt>
                <c:pt idx="21">
                  <c:v>11.9</c:v>
                </c:pt>
                <c:pt idx="22">
                  <c:v>12.466666666666667</c:v>
                </c:pt>
                <c:pt idx="23">
                  <c:v>13.033333333333333</c:v>
                </c:pt>
                <c:pt idx="24">
                  <c:v>13.6</c:v>
                </c:pt>
                <c:pt idx="25">
                  <c:v>14.166666666666666</c:v>
                </c:pt>
                <c:pt idx="26">
                  <c:v>14.733333333333333</c:v>
                </c:pt>
                <c:pt idx="27">
                  <c:v>15.3</c:v>
                </c:pt>
                <c:pt idx="28">
                  <c:v>15.866666666666667</c:v>
                </c:pt>
                <c:pt idx="29">
                  <c:v>16.433333333333334</c:v>
                </c:pt>
                <c:pt idx="30">
                  <c:v>17</c:v>
                </c:pt>
                <c:pt idx="31">
                  <c:v>17.566666666666666</c:v>
                </c:pt>
                <c:pt idx="32">
                  <c:v>18.133333333333333</c:v>
                </c:pt>
                <c:pt idx="33">
                  <c:v>18.7</c:v>
                </c:pt>
                <c:pt idx="34">
                  <c:v>19.266666666666666</c:v>
                </c:pt>
                <c:pt idx="35">
                  <c:v>19.833333333333332</c:v>
                </c:pt>
                <c:pt idx="36">
                  <c:v>20.399999999999999</c:v>
                </c:pt>
                <c:pt idx="37">
                  <c:v>20.966666666666665</c:v>
                </c:pt>
                <c:pt idx="38">
                  <c:v>21.533333333333335</c:v>
                </c:pt>
                <c:pt idx="39">
                  <c:v>22.1</c:v>
                </c:pt>
                <c:pt idx="40">
                  <c:v>22.666666666666668</c:v>
                </c:pt>
                <c:pt idx="41">
                  <c:v>23.233333333333334</c:v>
                </c:pt>
                <c:pt idx="42">
                  <c:v>23.8</c:v>
                </c:pt>
                <c:pt idx="43">
                  <c:v>24.366666666666667</c:v>
                </c:pt>
                <c:pt idx="44">
                  <c:v>24.933333333333334</c:v>
                </c:pt>
                <c:pt idx="45">
                  <c:v>25.5</c:v>
                </c:pt>
                <c:pt idx="46">
                  <c:v>26.066666666666666</c:v>
                </c:pt>
                <c:pt idx="47">
                  <c:v>26.633333333333333</c:v>
                </c:pt>
                <c:pt idx="48">
                  <c:v>27.2</c:v>
                </c:pt>
                <c:pt idx="49">
                  <c:v>27.766666666666666</c:v>
                </c:pt>
                <c:pt idx="50">
                  <c:v>28.333333333333332</c:v>
                </c:pt>
                <c:pt idx="51">
                  <c:v>28.9</c:v>
                </c:pt>
                <c:pt idx="52">
                  <c:v>29.466666666666665</c:v>
                </c:pt>
                <c:pt idx="53">
                  <c:v>30.033333333333335</c:v>
                </c:pt>
                <c:pt idx="54">
                  <c:v>30.6</c:v>
                </c:pt>
                <c:pt idx="55">
                  <c:v>31.166666666666668</c:v>
                </c:pt>
                <c:pt idx="56">
                  <c:v>31.733333333333334</c:v>
                </c:pt>
                <c:pt idx="57">
                  <c:v>32.299999999999997</c:v>
                </c:pt>
                <c:pt idx="58">
                  <c:v>32.866666666666667</c:v>
                </c:pt>
                <c:pt idx="59">
                  <c:v>33.43333333333333</c:v>
                </c:pt>
                <c:pt idx="60">
                  <c:v>34</c:v>
                </c:pt>
                <c:pt idx="61">
                  <c:v>34.56666666666667</c:v>
                </c:pt>
                <c:pt idx="62">
                  <c:v>35.133333333333333</c:v>
                </c:pt>
                <c:pt idx="63">
                  <c:v>35.700000000000003</c:v>
                </c:pt>
                <c:pt idx="64">
                  <c:v>36.266666666666666</c:v>
                </c:pt>
                <c:pt idx="65">
                  <c:v>36.833333333333336</c:v>
                </c:pt>
                <c:pt idx="66">
                  <c:v>37.4</c:v>
                </c:pt>
                <c:pt idx="67">
                  <c:v>37.966666666666669</c:v>
                </c:pt>
                <c:pt idx="68">
                  <c:v>38.533333333333331</c:v>
                </c:pt>
                <c:pt idx="69">
                  <c:v>39.1</c:v>
                </c:pt>
                <c:pt idx="70">
                  <c:v>39.666666666666664</c:v>
                </c:pt>
                <c:pt idx="71">
                  <c:v>40.233333333333334</c:v>
                </c:pt>
                <c:pt idx="72">
                  <c:v>40.799999999999997</c:v>
                </c:pt>
                <c:pt idx="73">
                  <c:v>41.366666666666667</c:v>
                </c:pt>
                <c:pt idx="74">
                  <c:v>41.93333333333333</c:v>
                </c:pt>
                <c:pt idx="75">
                  <c:v>42.5</c:v>
                </c:pt>
                <c:pt idx="76">
                  <c:v>43.06666666666667</c:v>
                </c:pt>
                <c:pt idx="77">
                  <c:v>43.633333333333333</c:v>
                </c:pt>
                <c:pt idx="78">
                  <c:v>44.2</c:v>
                </c:pt>
                <c:pt idx="79">
                  <c:v>44.766666666666666</c:v>
                </c:pt>
                <c:pt idx="80">
                  <c:v>45.333333333333336</c:v>
                </c:pt>
                <c:pt idx="81">
                  <c:v>45.9</c:v>
                </c:pt>
                <c:pt idx="82">
                  <c:v>46.466666666666669</c:v>
                </c:pt>
                <c:pt idx="83">
                  <c:v>47.033333333333331</c:v>
                </c:pt>
                <c:pt idx="84">
                  <c:v>47.6</c:v>
                </c:pt>
                <c:pt idx="85">
                  <c:v>48.166666666666664</c:v>
                </c:pt>
                <c:pt idx="86">
                  <c:v>48.733333333333334</c:v>
                </c:pt>
                <c:pt idx="87">
                  <c:v>49.3</c:v>
                </c:pt>
                <c:pt idx="88">
                  <c:v>49.866666666666667</c:v>
                </c:pt>
                <c:pt idx="89">
                  <c:v>50.43333333333333</c:v>
                </c:pt>
                <c:pt idx="90">
                  <c:v>51</c:v>
                </c:pt>
                <c:pt idx="91">
                  <c:v>51.56666666666667</c:v>
                </c:pt>
                <c:pt idx="92">
                  <c:v>52.133333333333333</c:v>
                </c:pt>
                <c:pt idx="93">
                  <c:v>52.7</c:v>
                </c:pt>
                <c:pt idx="94">
                  <c:v>53.266666666666666</c:v>
                </c:pt>
                <c:pt idx="95">
                  <c:v>53.833333333333336</c:v>
                </c:pt>
                <c:pt idx="96">
                  <c:v>54.4</c:v>
                </c:pt>
                <c:pt idx="97">
                  <c:v>54.966666666666669</c:v>
                </c:pt>
                <c:pt idx="98">
                  <c:v>55.533333333333331</c:v>
                </c:pt>
                <c:pt idx="99">
                  <c:v>56.1</c:v>
                </c:pt>
                <c:pt idx="100">
                  <c:v>56.666666666666664</c:v>
                </c:pt>
                <c:pt idx="101">
                  <c:v>57.233333333333334</c:v>
                </c:pt>
                <c:pt idx="102">
                  <c:v>57.8</c:v>
                </c:pt>
                <c:pt idx="103">
                  <c:v>58.366666666666667</c:v>
                </c:pt>
                <c:pt idx="104">
                  <c:v>58.93333333333333</c:v>
                </c:pt>
                <c:pt idx="105">
                  <c:v>59.5</c:v>
                </c:pt>
                <c:pt idx="106">
                  <c:v>60.06666666666667</c:v>
                </c:pt>
                <c:pt idx="107">
                  <c:v>60.633333333333333</c:v>
                </c:pt>
                <c:pt idx="108">
                  <c:v>61.2</c:v>
                </c:pt>
                <c:pt idx="109">
                  <c:v>61.766666666666666</c:v>
                </c:pt>
                <c:pt idx="110">
                  <c:v>62.333333333333336</c:v>
                </c:pt>
                <c:pt idx="111">
                  <c:v>62.9</c:v>
                </c:pt>
                <c:pt idx="112">
                  <c:v>63.466666666666669</c:v>
                </c:pt>
                <c:pt idx="113">
                  <c:v>64.033333333333331</c:v>
                </c:pt>
                <c:pt idx="114">
                  <c:v>64.599999999999994</c:v>
                </c:pt>
                <c:pt idx="115">
                  <c:v>65.166666666666671</c:v>
                </c:pt>
                <c:pt idx="116">
                  <c:v>65.733333333333334</c:v>
                </c:pt>
                <c:pt idx="117">
                  <c:v>66.3</c:v>
                </c:pt>
                <c:pt idx="118">
                  <c:v>66.86666666666666</c:v>
                </c:pt>
                <c:pt idx="119">
                  <c:v>67.433333333333337</c:v>
                </c:pt>
                <c:pt idx="120">
                  <c:v>68</c:v>
                </c:pt>
                <c:pt idx="121">
                  <c:v>68.566666666666663</c:v>
                </c:pt>
                <c:pt idx="122">
                  <c:v>69.13333333333334</c:v>
                </c:pt>
                <c:pt idx="123">
                  <c:v>69.7</c:v>
                </c:pt>
                <c:pt idx="124">
                  <c:v>70.266666666666666</c:v>
                </c:pt>
                <c:pt idx="125">
                  <c:v>70.833333333333329</c:v>
                </c:pt>
                <c:pt idx="126">
                  <c:v>71.400000000000006</c:v>
                </c:pt>
                <c:pt idx="127">
                  <c:v>71.966666666666669</c:v>
                </c:pt>
                <c:pt idx="128">
                  <c:v>72.533333333333331</c:v>
                </c:pt>
                <c:pt idx="129">
                  <c:v>73.099999999999994</c:v>
                </c:pt>
                <c:pt idx="130">
                  <c:v>73.666666666666671</c:v>
                </c:pt>
                <c:pt idx="131">
                  <c:v>74.233333333333334</c:v>
                </c:pt>
                <c:pt idx="132">
                  <c:v>74.8</c:v>
                </c:pt>
                <c:pt idx="133">
                  <c:v>75.36666666666666</c:v>
                </c:pt>
                <c:pt idx="134">
                  <c:v>75.933333333333337</c:v>
                </c:pt>
                <c:pt idx="135">
                  <c:v>76.5</c:v>
                </c:pt>
                <c:pt idx="136">
                  <c:v>77.066666666666663</c:v>
                </c:pt>
                <c:pt idx="137">
                  <c:v>77.63333333333334</c:v>
                </c:pt>
                <c:pt idx="138">
                  <c:v>78.2</c:v>
                </c:pt>
                <c:pt idx="139">
                  <c:v>78.766666666666666</c:v>
                </c:pt>
                <c:pt idx="140">
                  <c:v>79.333333333333329</c:v>
                </c:pt>
                <c:pt idx="141">
                  <c:v>79.900000000000006</c:v>
                </c:pt>
                <c:pt idx="142">
                  <c:v>80.466666666666669</c:v>
                </c:pt>
                <c:pt idx="143">
                  <c:v>81.033333333333331</c:v>
                </c:pt>
                <c:pt idx="144">
                  <c:v>81.599999999999994</c:v>
                </c:pt>
                <c:pt idx="145">
                  <c:v>82.166666666666671</c:v>
                </c:pt>
                <c:pt idx="146">
                  <c:v>82.733333333333334</c:v>
                </c:pt>
                <c:pt idx="147">
                  <c:v>83.3</c:v>
                </c:pt>
                <c:pt idx="148">
                  <c:v>83.86666666666666</c:v>
                </c:pt>
                <c:pt idx="149">
                  <c:v>84.433333333333337</c:v>
                </c:pt>
                <c:pt idx="150">
                  <c:v>85</c:v>
                </c:pt>
                <c:pt idx="151">
                  <c:v>85.566666666666663</c:v>
                </c:pt>
                <c:pt idx="152">
                  <c:v>86.13333333333334</c:v>
                </c:pt>
                <c:pt idx="153">
                  <c:v>86.7</c:v>
                </c:pt>
                <c:pt idx="154">
                  <c:v>87.266666666666666</c:v>
                </c:pt>
                <c:pt idx="155">
                  <c:v>87.833333333333329</c:v>
                </c:pt>
                <c:pt idx="156">
                  <c:v>88.4</c:v>
                </c:pt>
                <c:pt idx="157">
                  <c:v>88.966666666666669</c:v>
                </c:pt>
                <c:pt idx="158">
                  <c:v>89.533333333333331</c:v>
                </c:pt>
                <c:pt idx="159">
                  <c:v>90.1</c:v>
                </c:pt>
                <c:pt idx="160">
                  <c:v>90.666666666666671</c:v>
                </c:pt>
                <c:pt idx="161">
                  <c:v>91.233333333333334</c:v>
                </c:pt>
                <c:pt idx="162">
                  <c:v>91.8</c:v>
                </c:pt>
                <c:pt idx="163">
                  <c:v>92.36666666666666</c:v>
                </c:pt>
                <c:pt idx="164">
                  <c:v>92.933333333333337</c:v>
                </c:pt>
                <c:pt idx="165">
                  <c:v>93.5</c:v>
                </c:pt>
                <c:pt idx="166">
                  <c:v>94.066666666666663</c:v>
                </c:pt>
                <c:pt idx="167">
                  <c:v>94.63333333333334</c:v>
                </c:pt>
                <c:pt idx="168">
                  <c:v>95.2</c:v>
                </c:pt>
                <c:pt idx="169">
                  <c:v>95.766666666666666</c:v>
                </c:pt>
                <c:pt idx="170">
                  <c:v>96.333333333333329</c:v>
                </c:pt>
                <c:pt idx="171">
                  <c:v>96.9</c:v>
                </c:pt>
                <c:pt idx="172">
                  <c:v>97.466666666666669</c:v>
                </c:pt>
                <c:pt idx="173">
                  <c:v>98.033333333333331</c:v>
                </c:pt>
                <c:pt idx="174">
                  <c:v>98.6</c:v>
                </c:pt>
                <c:pt idx="175">
                  <c:v>99.166666666666671</c:v>
                </c:pt>
                <c:pt idx="176">
                  <c:v>99.733333333333334</c:v>
                </c:pt>
                <c:pt idx="177">
                  <c:v>100.3</c:v>
                </c:pt>
                <c:pt idx="178">
                  <c:v>100.86666666666666</c:v>
                </c:pt>
                <c:pt idx="179">
                  <c:v>101.43333333333334</c:v>
                </c:pt>
                <c:pt idx="180">
                  <c:v>102</c:v>
                </c:pt>
                <c:pt idx="181">
                  <c:v>102.56666666666666</c:v>
                </c:pt>
                <c:pt idx="182">
                  <c:v>103.13333333333334</c:v>
                </c:pt>
                <c:pt idx="183">
                  <c:v>103.7</c:v>
                </c:pt>
                <c:pt idx="184">
                  <c:v>104.26666666666667</c:v>
                </c:pt>
                <c:pt idx="185">
                  <c:v>104.83333333333333</c:v>
                </c:pt>
                <c:pt idx="186">
                  <c:v>105.4</c:v>
                </c:pt>
                <c:pt idx="187">
                  <c:v>105.96666666666667</c:v>
                </c:pt>
                <c:pt idx="188">
                  <c:v>106.53333333333333</c:v>
                </c:pt>
                <c:pt idx="189">
                  <c:v>107.1</c:v>
                </c:pt>
                <c:pt idx="190">
                  <c:v>107.66666666666667</c:v>
                </c:pt>
                <c:pt idx="191">
                  <c:v>108.23333333333333</c:v>
                </c:pt>
                <c:pt idx="192">
                  <c:v>108.8</c:v>
                </c:pt>
                <c:pt idx="193">
                  <c:v>109.36666666666666</c:v>
                </c:pt>
                <c:pt idx="194">
                  <c:v>109.93333333333334</c:v>
                </c:pt>
                <c:pt idx="195">
                  <c:v>110.5</c:v>
                </c:pt>
                <c:pt idx="196">
                  <c:v>111.06666666666666</c:v>
                </c:pt>
                <c:pt idx="197">
                  <c:v>111.63333333333334</c:v>
                </c:pt>
                <c:pt idx="198">
                  <c:v>112.2</c:v>
                </c:pt>
                <c:pt idx="199">
                  <c:v>112.76666666666667</c:v>
                </c:pt>
              </c:numCache>
            </c:numRef>
          </c:xVal>
          <c:yVal>
            <c:numRef>
              <c:f>Sheet2!$E$4:$E$203</c:f>
              <c:numCache>
                <c:formatCode>General</c:formatCode>
                <c:ptCount val="200"/>
                <c:pt idx="0">
                  <c:v>-1.313455534011634E-2</c:v>
                </c:pt>
                <c:pt idx="1">
                  <c:v>-9.7266356167669465E-4</c:v>
                </c:pt>
                <c:pt idx="2">
                  <c:v>-1.9301681092210206E-3</c:v>
                </c:pt>
                <c:pt idx="3">
                  <c:v>0.14075527215303738</c:v>
                </c:pt>
                <c:pt idx="4">
                  <c:v>26.858296519879268</c:v>
                </c:pt>
                <c:pt idx="5">
                  <c:v>28.235153017370624</c:v>
                </c:pt>
                <c:pt idx="6">
                  <c:v>21.526775541207751</c:v>
                </c:pt>
                <c:pt idx="7">
                  <c:v>21.584344453994845</c:v>
                </c:pt>
                <c:pt idx="8">
                  <c:v>12.406100705618968</c:v>
                </c:pt>
                <c:pt idx="9">
                  <c:v>11.730465548603755</c:v>
                </c:pt>
                <c:pt idx="10">
                  <c:v>9.7715233773762176</c:v>
                </c:pt>
                <c:pt idx="11">
                  <c:v>9.0798968556979247</c:v>
                </c:pt>
                <c:pt idx="12">
                  <c:v>7.3896096108101634</c:v>
                </c:pt>
                <c:pt idx="13">
                  <c:v>7.7566114298278928</c:v>
                </c:pt>
                <c:pt idx="14">
                  <c:v>7.6190856937253892</c:v>
                </c:pt>
                <c:pt idx="15">
                  <c:v>4.9349351350270867</c:v>
                </c:pt>
                <c:pt idx="16">
                  <c:v>5.5450056969236625</c:v>
                </c:pt>
                <c:pt idx="17">
                  <c:v>4.7062586203450145</c:v>
                </c:pt>
                <c:pt idx="18">
                  <c:v>5.0772582805285156</c:v>
                </c:pt>
                <c:pt idx="19">
                  <c:v>3.6484298478821442</c:v>
                </c:pt>
                <c:pt idx="20">
                  <c:v>3.167889339756532</c:v>
                </c:pt>
                <c:pt idx="21">
                  <c:v>4.6774741639514668</c:v>
                </c:pt>
                <c:pt idx="22">
                  <c:v>4.2920822755711923</c:v>
                </c:pt>
                <c:pt idx="23">
                  <c:v>2.889639594618906</c:v>
                </c:pt>
                <c:pt idx="24">
                  <c:v>3.2814280288644135</c:v>
                </c:pt>
                <c:pt idx="25">
                  <c:v>3.1758850220880728</c:v>
                </c:pt>
                <c:pt idx="26">
                  <c:v>3.0847342435085059</c:v>
                </c:pt>
                <c:pt idx="27">
                  <c:v>2.5426269814300282</c:v>
                </c:pt>
                <c:pt idx="28">
                  <c:v>2.4090990864932942</c:v>
                </c:pt>
                <c:pt idx="29">
                  <c:v>2.1588342295160619</c:v>
                </c:pt>
                <c:pt idx="30">
                  <c:v>2.6401743058748277</c:v>
                </c:pt>
                <c:pt idx="31">
                  <c:v>1.3464729046314992</c:v>
                </c:pt>
                <c:pt idx="32">
                  <c:v>1.6678993343594462</c:v>
                </c:pt>
                <c:pt idx="33">
                  <c:v>1.4512163431746858</c:v>
                </c:pt>
                <c:pt idx="34">
                  <c:v>0.99546245027685054</c:v>
                </c:pt>
                <c:pt idx="35">
                  <c:v>1.5023887100965481</c:v>
                </c:pt>
                <c:pt idx="36">
                  <c:v>1.2305355108241551</c:v>
                </c:pt>
                <c:pt idx="37">
                  <c:v>1.2337337837567717</c:v>
                </c:pt>
                <c:pt idx="38">
                  <c:v>1.0674235912607193</c:v>
                </c:pt>
                <c:pt idx="39">
                  <c:v>1.3400763587662663</c:v>
                </c:pt>
                <c:pt idx="40">
                  <c:v>1.2417294660883125</c:v>
                </c:pt>
                <c:pt idx="41">
                  <c:v>1.4080396585843646</c:v>
                </c:pt>
                <c:pt idx="42">
                  <c:v>0.5968733683810743</c:v>
                </c:pt>
                <c:pt idx="43">
                  <c:v>0.55609410918104241</c:v>
                </c:pt>
                <c:pt idx="44">
                  <c:v>1.0426369760329424</c:v>
                </c:pt>
                <c:pt idx="45">
                  <c:v>0.83954664481180163</c:v>
                </c:pt>
                <c:pt idx="46">
                  <c:v>1.197753213264837</c:v>
                </c:pt>
                <c:pt idx="47">
                  <c:v>0.86193455534011632</c:v>
                </c:pt>
                <c:pt idx="48">
                  <c:v>0.84994103184280489</c:v>
                </c:pt>
                <c:pt idx="49">
                  <c:v>0.51375921002658564</c:v>
                </c:pt>
                <c:pt idx="50">
                  <c:v>0.41074995502428696</c:v>
                </c:pt>
                <c:pt idx="51">
                  <c:v>1.1113998440841946</c:v>
                </c:pt>
                <c:pt idx="52">
                  <c:v>0.86513282827273286</c:v>
                </c:pt>
                <c:pt idx="53">
                  <c:v>0.68866667999280395</c:v>
                </c:pt>
                <c:pt idx="54">
                  <c:v>0.68351466208247558</c:v>
                </c:pt>
                <c:pt idx="55">
                  <c:v>0.514969516461111</c:v>
                </c:pt>
                <c:pt idx="56">
                  <c:v>0.55353285225977988</c:v>
                </c:pt>
                <c:pt idx="57">
                  <c:v>0.37437487756611432</c:v>
                </c:pt>
                <c:pt idx="58">
                  <c:v>0.59276518679912849</c:v>
                </c:pt>
                <c:pt idx="59">
                  <c:v>0.35009814700061975</c:v>
                </c:pt>
                <c:pt idx="60">
                  <c:v>0.44934543346592848</c:v>
                </c:pt>
                <c:pt idx="61">
                  <c:v>0.4719210026585644</c:v>
                </c:pt>
                <c:pt idx="62">
                  <c:v>0.26060927099366343</c:v>
                </c:pt>
                <c:pt idx="63">
                  <c:v>0.16962416295200594</c:v>
                </c:pt>
                <c:pt idx="64">
                  <c:v>0.45435944589921445</c:v>
                </c:pt>
                <c:pt idx="65">
                  <c:v>0.35661998520798771</c:v>
                </c:pt>
                <c:pt idx="66">
                  <c:v>0.61532028704499586</c:v>
                </c:pt>
                <c:pt idx="67">
                  <c:v>0.26470409978611553</c:v>
                </c:pt>
                <c:pt idx="68">
                  <c:v>0.14610670238071444</c:v>
                </c:pt>
                <c:pt idx="69">
                  <c:v>0.23731856797329445</c:v>
                </c:pt>
                <c:pt idx="70">
                  <c:v>0.20300389789513665</c:v>
                </c:pt>
                <c:pt idx="71">
                  <c:v>0.36895804265696525</c:v>
                </c:pt>
                <c:pt idx="72">
                  <c:v>0.22611973534291488</c:v>
                </c:pt>
                <c:pt idx="73">
                  <c:v>1.0690227277270277</c:v>
                </c:pt>
                <c:pt idx="74">
                  <c:v>0.25999664181342075</c:v>
                </c:pt>
                <c:pt idx="75">
                  <c:v>0.22961065024886565</c:v>
                </c:pt>
                <c:pt idx="76">
                  <c:v>0.33818106222639782</c:v>
                </c:pt>
                <c:pt idx="77">
                  <c:v>0.30446175065464653</c:v>
                </c:pt>
                <c:pt idx="78">
                  <c:v>0.45119323565274755</c:v>
                </c:pt>
                <c:pt idx="79">
                  <c:v>0.18395370499930039</c:v>
                </c:pt>
                <c:pt idx="80">
                  <c:v>0.1876074919543447</c:v>
                </c:pt>
                <c:pt idx="81">
                  <c:v>0.24147352429687974</c:v>
                </c:pt>
                <c:pt idx="82">
                  <c:v>0.37482455474044019</c:v>
                </c:pt>
                <c:pt idx="83">
                  <c:v>0.33813268834829197</c:v>
                </c:pt>
                <c:pt idx="84">
                  <c:v>0.1375149419313571</c:v>
                </c:pt>
                <c:pt idx="85">
                  <c:v>0.10862006516481101</c:v>
                </c:pt>
                <c:pt idx="86">
                  <c:v>0.1751158374477782</c:v>
                </c:pt>
                <c:pt idx="87">
                  <c:v>0.26191520578887401</c:v>
                </c:pt>
                <c:pt idx="88">
                  <c:v>0.27915429667979297</c:v>
                </c:pt>
                <c:pt idx="89">
                  <c:v>0.23185743698402864</c:v>
                </c:pt>
                <c:pt idx="90">
                  <c:v>0.54053475123433359</c:v>
                </c:pt>
                <c:pt idx="91">
                  <c:v>0.13291326683590862</c:v>
                </c:pt>
                <c:pt idx="92">
                  <c:v>0.23022239990405186</c:v>
                </c:pt>
                <c:pt idx="93">
                  <c:v>0.15883422951606135</c:v>
                </c:pt>
                <c:pt idx="94">
                  <c:v>0.16537669658384474</c:v>
                </c:pt>
                <c:pt idx="95">
                  <c:v>6.9054014831990723E-2</c:v>
                </c:pt>
                <c:pt idx="96">
                  <c:v>0.2878074639694565</c:v>
                </c:pt>
                <c:pt idx="97">
                  <c:v>0.10411601735063067</c:v>
                </c:pt>
                <c:pt idx="98">
                  <c:v>0.23791120794770829</c:v>
                </c:pt>
                <c:pt idx="99">
                  <c:v>0.19758498410858136</c:v>
                </c:pt>
                <c:pt idx="100">
                  <c:v>0.24151374257900737</c:v>
                </c:pt>
                <c:pt idx="101">
                  <c:v>0.40590465148819643</c:v>
                </c:pt>
                <c:pt idx="102">
                  <c:v>0.31709157055190196</c:v>
                </c:pt>
                <c:pt idx="103">
                  <c:v>0.10383432946209048</c:v>
                </c:pt>
                <c:pt idx="104">
                  <c:v>0.17111399844084194</c:v>
                </c:pt>
                <c:pt idx="105">
                  <c:v>0.10023715193795352</c:v>
                </c:pt>
                <c:pt idx="106">
                  <c:v>6.1954056809322977E-2</c:v>
                </c:pt>
                <c:pt idx="107">
                  <c:v>0.24486265416674993</c:v>
                </c:pt>
                <c:pt idx="108">
                  <c:v>0.14950278849421314</c:v>
                </c:pt>
                <c:pt idx="109">
                  <c:v>0.32272396905670941</c:v>
                </c:pt>
                <c:pt idx="110">
                  <c:v>0.11889635596777744</c:v>
                </c:pt>
                <c:pt idx="111">
                  <c:v>0.13777568113218863</c:v>
                </c:pt>
                <c:pt idx="112">
                  <c:v>0.22435892617986292</c:v>
                </c:pt>
                <c:pt idx="113">
                  <c:v>3.8661706678393672E-2</c:v>
                </c:pt>
                <c:pt idx="114">
                  <c:v>0.1028241549563236</c:v>
                </c:pt>
                <c:pt idx="115">
                  <c:v>0.25688048453834933</c:v>
                </c:pt>
                <c:pt idx="116">
                  <c:v>0.20182765306734365</c:v>
                </c:pt>
                <c:pt idx="117">
                  <c:v>0.16483626841505591</c:v>
                </c:pt>
                <c:pt idx="118">
                  <c:v>0.14922222000119936</c:v>
                </c:pt>
                <c:pt idx="119">
                  <c:v>6.0953109320966682E-2</c:v>
                </c:pt>
                <c:pt idx="120">
                  <c:v>0.19728770463949469</c:v>
                </c:pt>
                <c:pt idx="121">
                  <c:v>0.16706746356967242</c:v>
                </c:pt>
                <c:pt idx="122">
                  <c:v>3.6345469446498892E-2</c:v>
                </c:pt>
                <c:pt idx="123">
                  <c:v>8.6158994143162707E-2</c:v>
                </c:pt>
                <c:pt idx="124">
                  <c:v>8.1283386971035654E-2</c:v>
                </c:pt>
                <c:pt idx="125">
                  <c:v>5.8226605632958214E-2</c:v>
                </c:pt>
                <c:pt idx="126">
                  <c:v>0.11015571591340677</c:v>
                </c:pt>
                <c:pt idx="127">
                  <c:v>2.9794822795690332E-2</c:v>
                </c:pt>
                <c:pt idx="128">
                  <c:v>7.9023439342754909E-2</c:v>
                </c:pt>
                <c:pt idx="129">
                  <c:v>0.24163927479161257</c:v>
                </c:pt>
                <c:pt idx="130">
                  <c:v>0.18591408639334761</c:v>
                </c:pt>
                <c:pt idx="131">
                  <c:v>0.10140883922681752</c:v>
                </c:pt>
                <c:pt idx="132">
                  <c:v>9.3637115957383027E-2</c:v>
                </c:pt>
                <c:pt idx="133">
                  <c:v>8.0312311351870003E-2</c:v>
                </c:pt>
                <c:pt idx="134">
                  <c:v>1.931014851979931E-2</c:v>
                </c:pt>
                <c:pt idx="135">
                  <c:v>5.8554532552421698E-2</c:v>
                </c:pt>
                <c:pt idx="136">
                  <c:v>0.35372067083774766</c:v>
                </c:pt>
                <c:pt idx="137">
                  <c:v>0.14643204669478482</c:v>
                </c:pt>
                <c:pt idx="138">
                  <c:v>0.1608736882083675</c:v>
                </c:pt>
                <c:pt idx="139">
                  <c:v>0.21850352809482881</c:v>
                </c:pt>
                <c:pt idx="140">
                  <c:v>0.16225294341055832</c:v>
                </c:pt>
                <c:pt idx="141">
                  <c:v>0.14987066983828734</c:v>
                </c:pt>
                <c:pt idx="142">
                  <c:v>8.1529653986847112E-2</c:v>
                </c:pt>
                <c:pt idx="143">
                  <c:v>0.34144817798388877</c:v>
                </c:pt>
                <c:pt idx="144">
                  <c:v>0.14783257041197756</c:v>
                </c:pt>
                <c:pt idx="145">
                  <c:v>0.10551358266536073</c:v>
                </c:pt>
                <c:pt idx="146">
                  <c:v>9.8318747876146917E-2</c:v>
                </c:pt>
                <c:pt idx="147">
                  <c:v>9.2267775401283308E-2</c:v>
                </c:pt>
                <c:pt idx="148">
                  <c:v>0.14358382473464329</c:v>
                </c:pt>
                <c:pt idx="149">
                  <c:v>9.4726047934115598E-2</c:v>
                </c:pt>
                <c:pt idx="150">
                  <c:v>4.9826005956783347E-2</c:v>
                </c:pt>
                <c:pt idx="151">
                  <c:v>8.0025666140284252E-2</c:v>
                </c:pt>
                <c:pt idx="152">
                  <c:v>2.9441733463929479E-2</c:v>
                </c:pt>
                <c:pt idx="153">
                  <c:v>0.28331133188078439</c:v>
                </c:pt>
                <c:pt idx="154">
                  <c:v>0.21845795270553903</c:v>
                </c:pt>
                <c:pt idx="155">
                  <c:v>0.23120834749235414</c:v>
                </c:pt>
                <c:pt idx="156">
                  <c:v>0.10494045215583588</c:v>
                </c:pt>
                <c:pt idx="157">
                  <c:v>8.2907869750334831E-2</c:v>
                </c:pt>
                <c:pt idx="158">
                  <c:v>7.2688820037179927E-2</c:v>
                </c:pt>
                <c:pt idx="159">
                  <c:v>0.16919655386091514</c:v>
                </c:pt>
                <c:pt idx="160">
                  <c:v>5.0873200471745275E-2</c:v>
                </c:pt>
                <c:pt idx="161">
                  <c:v>5.667177324244909E-2</c:v>
                </c:pt>
                <c:pt idx="162">
                  <c:v>0.15210090551102406</c:v>
                </c:pt>
                <c:pt idx="163">
                  <c:v>6.8223279429108288E-2</c:v>
                </c:pt>
                <c:pt idx="164">
                  <c:v>8.9387810582285579E-2</c:v>
                </c:pt>
                <c:pt idx="165">
                  <c:v>8.1348391868391087E-2</c:v>
                </c:pt>
                <c:pt idx="166">
                  <c:v>0.19669594419013736</c:v>
                </c:pt>
                <c:pt idx="167">
                  <c:v>0.12659475883023169</c:v>
                </c:pt>
                <c:pt idx="168">
                  <c:v>0.21716241229735947</c:v>
                </c:pt>
                <c:pt idx="169">
                  <c:v>4.5137529733943679E-2</c:v>
                </c:pt>
                <c:pt idx="170">
                  <c:v>2.3419977212305359E-2</c:v>
                </c:pt>
                <c:pt idx="171">
                  <c:v>0.11484622303955865</c:v>
                </c:pt>
                <c:pt idx="172">
                  <c:v>0.10824266895876226</c:v>
                </c:pt>
                <c:pt idx="173">
                  <c:v>0.20849477282267581</c:v>
                </c:pt>
                <c:pt idx="174">
                  <c:v>6.8733284026625652E-2</c:v>
                </c:pt>
                <c:pt idx="175">
                  <c:v>0.10360845143622445</c:v>
                </c:pt>
                <c:pt idx="176">
                  <c:v>4.6034197533332002E-2</c:v>
                </c:pt>
                <c:pt idx="177">
                  <c:v>0.40891086813120914</c:v>
                </c:pt>
                <c:pt idx="178">
                  <c:v>6.0257732824274907E-2</c:v>
                </c:pt>
                <c:pt idx="179">
                  <c:v>3.5372314949927042E-2</c:v>
                </c:pt>
                <c:pt idx="180">
                  <c:v>1.6868762868051258E-2</c:v>
                </c:pt>
                <c:pt idx="181">
                  <c:v>0.27161948547784198</c:v>
                </c:pt>
                <c:pt idx="182">
                  <c:v>8.5706358566374152E-2</c:v>
                </c:pt>
                <c:pt idx="183">
                  <c:v>6.9941583544885763E-2</c:v>
                </c:pt>
                <c:pt idx="184">
                  <c:v>0.10806388550182904</c:v>
                </c:pt>
                <c:pt idx="185">
                  <c:v>4.5088332300557706E-2</c:v>
                </c:pt>
                <c:pt idx="186">
                  <c:v>0.22612789093889304</c:v>
                </c:pt>
                <c:pt idx="187">
                  <c:v>3.9311044036220447E-2</c:v>
                </c:pt>
                <c:pt idx="188">
                  <c:v>0.28208255542007321</c:v>
                </c:pt>
                <c:pt idx="189">
                  <c:v>2.1576628620544911E-2</c:v>
                </c:pt>
                <c:pt idx="190">
                  <c:v>0.17642377116357169</c:v>
                </c:pt>
                <c:pt idx="191">
                  <c:v>6.685050872528836E-2</c:v>
                </c:pt>
                <c:pt idx="192">
                  <c:v>0.2091688088432247</c:v>
                </c:pt>
                <c:pt idx="193">
                  <c:v>8.1671497391408651E-2</c:v>
                </c:pt>
                <c:pt idx="194">
                  <c:v>0.10839418713894498</c:v>
                </c:pt>
                <c:pt idx="195">
                  <c:v>0.23934083594858777</c:v>
                </c:pt>
                <c:pt idx="196">
                  <c:v>0.21639266795930201</c:v>
                </c:pt>
                <c:pt idx="197">
                  <c:v>0.13828604553541091</c:v>
                </c:pt>
                <c:pt idx="198">
                  <c:v>9.1696244028224766E-2</c:v>
                </c:pt>
                <c:pt idx="199">
                  <c:v>0.2473378775461251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81-48DF-A4E9-F12BDDF2EF0C}"/>
            </c:ext>
          </c:extLst>
        </c:ser>
        <c:ser>
          <c:idx val="1"/>
          <c:order val="1"/>
          <c:tx>
            <c:v>Liposomes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[1]Sheet2!$G$208:$G$407</c:f>
              <c:numCache>
                <c:formatCode>General</c:formatCode>
                <c:ptCount val="200"/>
                <c:pt idx="0">
                  <c:v>0</c:v>
                </c:pt>
                <c:pt idx="1">
                  <c:v>0.56666666666666665</c:v>
                </c:pt>
                <c:pt idx="2">
                  <c:v>1.1333333333333333</c:v>
                </c:pt>
                <c:pt idx="3">
                  <c:v>1.7</c:v>
                </c:pt>
                <c:pt idx="4">
                  <c:v>2.2666666666666666</c:v>
                </c:pt>
                <c:pt idx="5">
                  <c:v>2.8333333333333335</c:v>
                </c:pt>
                <c:pt idx="6">
                  <c:v>3.4</c:v>
                </c:pt>
                <c:pt idx="7">
                  <c:v>3.9666666666666668</c:v>
                </c:pt>
                <c:pt idx="8">
                  <c:v>4.5333333333333332</c:v>
                </c:pt>
                <c:pt idx="9">
                  <c:v>5.0999999999999996</c:v>
                </c:pt>
                <c:pt idx="10">
                  <c:v>5.666666666666667</c:v>
                </c:pt>
                <c:pt idx="11">
                  <c:v>6.2333333333333334</c:v>
                </c:pt>
                <c:pt idx="12">
                  <c:v>6.8</c:v>
                </c:pt>
                <c:pt idx="13">
                  <c:v>7.3666666666666663</c:v>
                </c:pt>
                <c:pt idx="14">
                  <c:v>7.9333333333333336</c:v>
                </c:pt>
                <c:pt idx="15">
                  <c:v>8.5</c:v>
                </c:pt>
                <c:pt idx="16">
                  <c:v>9.0666666666666664</c:v>
                </c:pt>
                <c:pt idx="17">
                  <c:v>9.6333333333333329</c:v>
                </c:pt>
                <c:pt idx="18">
                  <c:v>10.199999999999999</c:v>
                </c:pt>
                <c:pt idx="19">
                  <c:v>10.766666666666667</c:v>
                </c:pt>
                <c:pt idx="20">
                  <c:v>11.333333333333334</c:v>
                </c:pt>
                <c:pt idx="21">
                  <c:v>11.9</c:v>
                </c:pt>
                <c:pt idx="22">
                  <c:v>12.466666666666667</c:v>
                </c:pt>
                <c:pt idx="23">
                  <c:v>13.033333333333333</c:v>
                </c:pt>
                <c:pt idx="24">
                  <c:v>13.6</c:v>
                </c:pt>
                <c:pt idx="25">
                  <c:v>14.166666666666666</c:v>
                </c:pt>
                <c:pt idx="26">
                  <c:v>14.733333333333333</c:v>
                </c:pt>
                <c:pt idx="27">
                  <c:v>15.3</c:v>
                </c:pt>
                <c:pt idx="28">
                  <c:v>15.866666666666667</c:v>
                </c:pt>
                <c:pt idx="29">
                  <c:v>16.433333333333334</c:v>
                </c:pt>
                <c:pt idx="30">
                  <c:v>17</c:v>
                </c:pt>
                <c:pt idx="31">
                  <c:v>17.566666666666666</c:v>
                </c:pt>
                <c:pt idx="32">
                  <c:v>18.133333333333333</c:v>
                </c:pt>
                <c:pt idx="33">
                  <c:v>18.7</c:v>
                </c:pt>
                <c:pt idx="34">
                  <c:v>19.266666666666666</c:v>
                </c:pt>
                <c:pt idx="35">
                  <c:v>19.833333333333332</c:v>
                </c:pt>
                <c:pt idx="36">
                  <c:v>20.399999999999999</c:v>
                </c:pt>
                <c:pt idx="37">
                  <c:v>20.966666666666665</c:v>
                </c:pt>
                <c:pt idx="38">
                  <c:v>21.533333333333335</c:v>
                </c:pt>
                <c:pt idx="39">
                  <c:v>22.1</c:v>
                </c:pt>
                <c:pt idx="40">
                  <c:v>22.666666666666668</c:v>
                </c:pt>
                <c:pt idx="41">
                  <c:v>23.233333333333334</c:v>
                </c:pt>
                <c:pt idx="42">
                  <c:v>23.8</c:v>
                </c:pt>
                <c:pt idx="43">
                  <c:v>24.366666666666667</c:v>
                </c:pt>
                <c:pt idx="44">
                  <c:v>24.933333333333334</c:v>
                </c:pt>
                <c:pt idx="45">
                  <c:v>25.5</c:v>
                </c:pt>
                <c:pt idx="46">
                  <c:v>26.066666666666666</c:v>
                </c:pt>
                <c:pt idx="47">
                  <c:v>26.633333333333333</c:v>
                </c:pt>
                <c:pt idx="48">
                  <c:v>27.2</c:v>
                </c:pt>
                <c:pt idx="49">
                  <c:v>27.766666666666666</c:v>
                </c:pt>
                <c:pt idx="50">
                  <c:v>28.333333333333332</c:v>
                </c:pt>
                <c:pt idx="51">
                  <c:v>28.9</c:v>
                </c:pt>
                <c:pt idx="52">
                  <c:v>29.466666666666665</c:v>
                </c:pt>
                <c:pt idx="53">
                  <c:v>30.033333333333335</c:v>
                </c:pt>
                <c:pt idx="54">
                  <c:v>30.6</c:v>
                </c:pt>
                <c:pt idx="55">
                  <c:v>31.166666666666668</c:v>
                </c:pt>
                <c:pt idx="56">
                  <c:v>31.733333333333334</c:v>
                </c:pt>
                <c:pt idx="57">
                  <c:v>32.299999999999997</c:v>
                </c:pt>
                <c:pt idx="58">
                  <c:v>32.866666666666667</c:v>
                </c:pt>
                <c:pt idx="59">
                  <c:v>33.43333333333333</c:v>
                </c:pt>
                <c:pt idx="60">
                  <c:v>34</c:v>
                </c:pt>
                <c:pt idx="61">
                  <c:v>34.56666666666667</c:v>
                </c:pt>
                <c:pt idx="62">
                  <c:v>35.133333333333333</c:v>
                </c:pt>
                <c:pt idx="63">
                  <c:v>35.700000000000003</c:v>
                </c:pt>
                <c:pt idx="64">
                  <c:v>36.266666666666666</c:v>
                </c:pt>
                <c:pt idx="65">
                  <c:v>36.833333333333336</c:v>
                </c:pt>
                <c:pt idx="66">
                  <c:v>37.4</c:v>
                </c:pt>
                <c:pt idx="67">
                  <c:v>37.966666666666669</c:v>
                </c:pt>
                <c:pt idx="68">
                  <c:v>38.533333333333331</c:v>
                </c:pt>
                <c:pt idx="69">
                  <c:v>39.1</c:v>
                </c:pt>
                <c:pt idx="70">
                  <c:v>39.666666666666664</c:v>
                </c:pt>
                <c:pt idx="71">
                  <c:v>40.233333333333334</c:v>
                </c:pt>
                <c:pt idx="72">
                  <c:v>40.799999999999997</c:v>
                </c:pt>
                <c:pt idx="73">
                  <c:v>41.366666666666667</c:v>
                </c:pt>
                <c:pt idx="74">
                  <c:v>41.93333333333333</c:v>
                </c:pt>
                <c:pt idx="75">
                  <c:v>42.5</c:v>
                </c:pt>
                <c:pt idx="76">
                  <c:v>43.06666666666667</c:v>
                </c:pt>
                <c:pt idx="77">
                  <c:v>43.633333333333333</c:v>
                </c:pt>
                <c:pt idx="78">
                  <c:v>44.2</c:v>
                </c:pt>
                <c:pt idx="79">
                  <c:v>44.766666666666666</c:v>
                </c:pt>
                <c:pt idx="80">
                  <c:v>45.333333333333336</c:v>
                </c:pt>
                <c:pt idx="81">
                  <c:v>45.9</c:v>
                </c:pt>
                <c:pt idx="82">
                  <c:v>46.466666666666669</c:v>
                </c:pt>
                <c:pt idx="83">
                  <c:v>47.033333333333331</c:v>
                </c:pt>
                <c:pt idx="84">
                  <c:v>47.6</c:v>
                </c:pt>
                <c:pt idx="85">
                  <c:v>48.166666666666664</c:v>
                </c:pt>
                <c:pt idx="86">
                  <c:v>48.733333333333334</c:v>
                </c:pt>
                <c:pt idx="87">
                  <c:v>49.3</c:v>
                </c:pt>
                <c:pt idx="88">
                  <c:v>49.866666666666667</c:v>
                </c:pt>
                <c:pt idx="89">
                  <c:v>50.43333333333333</c:v>
                </c:pt>
                <c:pt idx="90">
                  <c:v>51</c:v>
                </c:pt>
                <c:pt idx="91">
                  <c:v>51.56666666666667</c:v>
                </c:pt>
                <c:pt idx="92">
                  <c:v>52.133333333333333</c:v>
                </c:pt>
                <c:pt idx="93">
                  <c:v>52.7</c:v>
                </c:pt>
                <c:pt idx="94">
                  <c:v>53.266666666666666</c:v>
                </c:pt>
                <c:pt idx="95">
                  <c:v>53.833333333333336</c:v>
                </c:pt>
                <c:pt idx="96">
                  <c:v>54.4</c:v>
                </c:pt>
                <c:pt idx="97">
                  <c:v>54.966666666666669</c:v>
                </c:pt>
                <c:pt idx="98">
                  <c:v>55.533333333333331</c:v>
                </c:pt>
                <c:pt idx="99">
                  <c:v>56.1</c:v>
                </c:pt>
                <c:pt idx="100">
                  <c:v>56.666666666666664</c:v>
                </c:pt>
                <c:pt idx="101">
                  <c:v>57.233333333333334</c:v>
                </c:pt>
                <c:pt idx="102">
                  <c:v>57.8</c:v>
                </c:pt>
                <c:pt idx="103">
                  <c:v>58.366666666666667</c:v>
                </c:pt>
                <c:pt idx="104">
                  <c:v>58.93333333333333</c:v>
                </c:pt>
                <c:pt idx="105">
                  <c:v>59.5</c:v>
                </c:pt>
                <c:pt idx="106">
                  <c:v>60.06666666666667</c:v>
                </c:pt>
                <c:pt idx="107">
                  <c:v>60.633333333333333</c:v>
                </c:pt>
                <c:pt idx="108">
                  <c:v>61.2</c:v>
                </c:pt>
                <c:pt idx="109">
                  <c:v>61.766666666666666</c:v>
                </c:pt>
                <c:pt idx="110">
                  <c:v>62.333333333333336</c:v>
                </c:pt>
                <c:pt idx="111">
                  <c:v>62.9</c:v>
                </c:pt>
                <c:pt idx="112">
                  <c:v>63.466666666666669</c:v>
                </c:pt>
                <c:pt idx="113">
                  <c:v>64.033333333333331</c:v>
                </c:pt>
                <c:pt idx="114">
                  <c:v>64.599999999999994</c:v>
                </c:pt>
                <c:pt idx="115">
                  <c:v>65.166666666666671</c:v>
                </c:pt>
                <c:pt idx="116">
                  <c:v>65.733333333333334</c:v>
                </c:pt>
                <c:pt idx="117">
                  <c:v>66.3</c:v>
                </c:pt>
                <c:pt idx="118">
                  <c:v>66.86666666666666</c:v>
                </c:pt>
                <c:pt idx="119">
                  <c:v>67.433333333333337</c:v>
                </c:pt>
                <c:pt idx="120">
                  <c:v>68</c:v>
                </c:pt>
                <c:pt idx="121">
                  <c:v>68.566666666666663</c:v>
                </c:pt>
                <c:pt idx="122">
                  <c:v>69.13333333333334</c:v>
                </c:pt>
                <c:pt idx="123">
                  <c:v>69.7</c:v>
                </c:pt>
                <c:pt idx="124">
                  <c:v>70.266666666666666</c:v>
                </c:pt>
                <c:pt idx="125">
                  <c:v>70.833333333333329</c:v>
                </c:pt>
                <c:pt idx="126">
                  <c:v>71.400000000000006</c:v>
                </c:pt>
                <c:pt idx="127">
                  <c:v>71.966666666666669</c:v>
                </c:pt>
                <c:pt idx="128">
                  <c:v>72.533333333333331</c:v>
                </c:pt>
                <c:pt idx="129">
                  <c:v>73.099999999999994</c:v>
                </c:pt>
                <c:pt idx="130">
                  <c:v>73.666666666666671</c:v>
                </c:pt>
                <c:pt idx="131">
                  <c:v>74.233333333333334</c:v>
                </c:pt>
                <c:pt idx="132">
                  <c:v>74.8</c:v>
                </c:pt>
                <c:pt idx="133">
                  <c:v>75.36666666666666</c:v>
                </c:pt>
                <c:pt idx="134">
                  <c:v>75.933333333333337</c:v>
                </c:pt>
                <c:pt idx="135">
                  <c:v>76.5</c:v>
                </c:pt>
                <c:pt idx="136">
                  <c:v>77.066666666666663</c:v>
                </c:pt>
                <c:pt idx="137">
                  <c:v>77.63333333333334</c:v>
                </c:pt>
                <c:pt idx="138">
                  <c:v>78.2</c:v>
                </c:pt>
                <c:pt idx="139">
                  <c:v>78.766666666666666</c:v>
                </c:pt>
                <c:pt idx="140">
                  <c:v>79.333333333333329</c:v>
                </c:pt>
                <c:pt idx="141">
                  <c:v>79.900000000000006</c:v>
                </c:pt>
                <c:pt idx="142">
                  <c:v>80.466666666666669</c:v>
                </c:pt>
                <c:pt idx="143">
                  <c:v>81.033333333333331</c:v>
                </c:pt>
                <c:pt idx="144">
                  <c:v>81.599999999999994</c:v>
                </c:pt>
                <c:pt idx="145">
                  <c:v>82.166666666666671</c:v>
                </c:pt>
                <c:pt idx="146">
                  <c:v>82.733333333333334</c:v>
                </c:pt>
                <c:pt idx="147">
                  <c:v>83.3</c:v>
                </c:pt>
                <c:pt idx="148">
                  <c:v>83.86666666666666</c:v>
                </c:pt>
                <c:pt idx="149">
                  <c:v>84.433333333333337</c:v>
                </c:pt>
                <c:pt idx="150">
                  <c:v>85</c:v>
                </c:pt>
                <c:pt idx="151">
                  <c:v>85.566666666666663</c:v>
                </c:pt>
                <c:pt idx="152">
                  <c:v>86.13333333333334</c:v>
                </c:pt>
                <c:pt idx="153">
                  <c:v>86.7</c:v>
                </c:pt>
                <c:pt idx="154">
                  <c:v>87.266666666666666</c:v>
                </c:pt>
                <c:pt idx="155">
                  <c:v>87.833333333333329</c:v>
                </c:pt>
                <c:pt idx="156">
                  <c:v>88.4</c:v>
                </c:pt>
                <c:pt idx="157">
                  <c:v>88.966666666666669</c:v>
                </c:pt>
                <c:pt idx="158">
                  <c:v>89.533333333333331</c:v>
                </c:pt>
                <c:pt idx="159">
                  <c:v>90.1</c:v>
                </c:pt>
                <c:pt idx="160">
                  <c:v>90.666666666666671</c:v>
                </c:pt>
                <c:pt idx="161">
                  <c:v>91.233333333333334</c:v>
                </c:pt>
                <c:pt idx="162">
                  <c:v>91.8</c:v>
                </c:pt>
                <c:pt idx="163">
                  <c:v>92.36666666666666</c:v>
                </c:pt>
                <c:pt idx="164">
                  <c:v>92.933333333333337</c:v>
                </c:pt>
                <c:pt idx="165">
                  <c:v>93.5</c:v>
                </c:pt>
                <c:pt idx="166">
                  <c:v>94.066666666666663</c:v>
                </c:pt>
                <c:pt idx="167">
                  <c:v>94.63333333333334</c:v>
                </c:pt>
                <c:pt idx="168">
                  <c:v>95.2</c:v>
                </c:pt>
                <c:pt idx="169">
                  <c:v>95.766666666666666</c:v>
                </c:pt>
                <c:pt idx="170">
                  <c:v>96.333333333333329</c:v>
                </c:pt>
                <c:pt idx="171">
                  <c:v>96.9</c:v>
                </c:pt>
                <c:pt idx="172">
                  <c:v>97.466666666666669</c:v>
                </c:pt>
                <c:pt idx="173">
                  <c:v>98.033333333333331</c:v>
                </c:pt>
                <c:pt idx="174">
                  <c:v>98.6</c:v>
                </c:pt>
                <c:pt idx="175">
                  <c:v>99.166666666666671</c:v>
                </c:pt>
                <c:pt idx="176">
                  <c:v>99.733333333333334</c:v>
                </c:pt>
                <c:pt idx="177">
                  <c:v>100.3</c:v>
                </c:pt>
                <c:pt idx="178">
                  <c:v>100.86666666666666</c:v>
                </c:pt>
                <c:pt idx="179">
                  <c:v>101.43333333333334</c:v>
                </c:pt>
                <c:pt idx="180">
                  <c:v>102</c:v>
                </c:pt>
                <c:pt idx="181">
                  <c:v>102.56666666666666</c:v>
                </c:pt>
                <c:pt idx="182">
                  <c:v>103.13333333333334</c:v>
                </c:pt>
                <c:pt idx="183">
                  <c:v>103.7</c:v>
                </c:pt>
                <c:pt idx="184">
                  <c:v>104.26666666666667</c:v>
                </c:pt>
                <c:pt idx="185">
                  <c:v>104.83333333333333</c:v>
                </c:pt>
                <c:pt idx="186">
                  <c:v>105.4</c:v>
                </c:pt>
                <c:pt idx="187">
                  <c:v>105.96666666666667</c:v>
                </c:pt>
                <c:pt idx="188">
                  <c:v>106.53333333333333</c:v>
                </c:pt>
                <c:pt idx="189">
                  <c:v>107.1</c:v>
                </c:pt>
                <c:pt idx="190">
                  <c:v>107.66666666666667</c:v>
                </c:pt>
                <c:pt idx="191">
                  <c:v>108.23333333333333</c:v>
                </c:pt>
                <c:pt idx="192">
                  <c:v>108.8</c:v>
                </c:pt>
                <c:pt idx="193">
                  <c:v>109.36666666666666</c:v>
                </c:pt>
                <c:pt idx="194">
                  <c:v>109.93333333333334</c:v>
                </c:pt>
                <c:pt idx="195">
                  <c:v>110.5</c:v>
                </c:pt>
                <c:pt idx="196">
                  <c:v>111.06666666666666</c:v>
                </c:pt>
                <c:pt idx="197">
                  <c:v>111.63333333333334</c:v>
                </c:pt>
                <c:pt idx="198">
                  <c:v>112.2</c:v>
                </c:pt>
                <c:pt idx="199">
                  <c:v>112.76666666666667</c:v>
                </c:pt>
              </c:numCache>
            </c:numRef>
          </c:xVal>
          <c:yVal>
            <c:numRef>
              <c:f>Sheet2!$E$208:$E$407</c:f>
              <c:numCache>
                <c:formatCode>General</c:formatCode>
                <c:ptCount val="200"/>
                <c:pt idx="0">
                  <c:v>8.4001107175366648E-4</c:v>
                </c:pt>
                <c:pt idx="1">
                  <c:v>8.1839554949785925E-3</c:v>
                </c:pt>
                <c:pt idx="2">
                  <c:v>9.9352012320897114E-3</c:v>
                </c:pt>
                <c:pt idx="3">
                  <c:v>1.4916539898969696</c:v>
                </c:pt>
                <c:pt idx="4">
                  <c:v>13.2281963590237</c:v>
                </c:pt>
                <c:pt idx="5">
                  <c:v>33.609738923741155</c:v>
                </c:pt>
                <c:pt idx="6">
                  <c:v>23.223651621710832</c:v>
                </c:pt>
                <c:pt idx="7">
                  <c:v>18.119612739153613</c:v>
                </c:pt>
                <c:pt idx="8">
                  <c:v>19.083281651963667</c:v>
                </c:pt>
                <c:pt idx="9">
                  <c:v>13.729260240712845</c:v>
                </c:pt>
                <c:pt idx="10">
                  <c:v>14.54788434566551</c:v>
                </c:pt>
                <c:pt idx="11">
                  <c:v>16.061514821601481</c:v>
                </c:pt>
                <c:pt idx="12">
                  <c:v>13.307861120915065</c:v>
                </c:pt>
                <c:pt idx="13">
                  <c:v>13.812221475510061</c:v>
                </c:pt>
                <c:pt idx="14">
                  <c:v>12.848552562700013</c:v>
                </c:pt>
                <c:pt idx="15">
                  <c:v>11.134936063809166</c:v>
                </c:pt>
                <c:pt idx="16">
                  <c:v>12.057399065296094</c:v>
                </c:pt>
                <c:pt idx="17">
                  <c:v>12.252440378892201</c:v>
                </c:pt>
                <c:pt idx="18">
                  <c:v>14.924781081234324</c:v>
                </c:pt>
                <c:pt idx="19">
                  <c:v>15.271460148499511</c:v>
                </c:pt>
                <c:pt idx="20">
                  <c:v>9.3295677357055027</c:v>
                </c:pt>
                <c:pt idx="21">
                  <c:v>13.140839827018681</c:v>
                </c:pt>
                <c:pt idx="22">
                  <c:v>12.243649784476601</c:v>
                </c:pt>
                <c:pt idx="23">
                  <c:v>14.202304102702271</c:v>
                </c:pt>
                <c:pt idx="24">
                  <c:v>12.06014612605097</c:v>
                </c:pt>
                <c:pt idx="25">
                  <c:v>12.12662499631894</c:v>
                </c:pt>
                <c:pt idx="26">
                  <c:v>12.384299295126185</c:v>
                </c:pt>
                <c:pt idx="27">
                  <c:v>11.953010756610857</c:v>
                </c:pt>
                <c:pt idx="28">
                  <c:v>10.861878224774618</c:v>
                </c:pt>
                <c:pt idx="29">
                  <c:v>12.702408930540678</c:v>
                </c:pt>
                <c:pt idx="30">
                  <c:v>13.391371767863255</c:v>
                </c:pt>
                <c:pt idx="31">
                  <c:v>11.226138480871004</c:v>
                </c:pt>
                <c:pt idx="32">
                  <c:v>13.854526211135134</c:v>
                </c:pt>
                <c:pt idx="33">
                  <c:v>13.002387964972996</c:v>
                </c:pt>
                <c:pt idx="34">
                  <c:v>10.509705035999682</c:v>
                </c:pt>
                <c:pt idx="35">
                  <c:v>11.96564723608328</c:v>
                </c:pt>
                <c:pt idx="36">
                  <c:v>11.350855039142321</c:v>
                </c:pt>
                <c:pt idx="37">
                  <c:v>13.423237672619802</c:v>
                </c:pt>
                <c:pt idx="38">
                  <c:v>11.350305626991345</c:v>
                </c:pt>
                <c:pt idx="39">
                  <c:v>10.827265259263196</c:v>
                </c:pt>
                <c:pt idx="40">
                  <c:v>12.076079078429244</c:v>
                </c:pt>
                <c:pt idx="41">
                  <c:v>13.281489337668269</c:v>
                </c:pt>
                <c:pt idx="42">
                  <c:v>11.287123229629223</c:v>
                </c:pt>
                <c:pt idx="43">
                  <c:v>11.020108924255402</c:v>
                </c:pt>
                <c:pt idx="44">
                  <c:v>12.204092109606403</c:v>
                </c:pt>
                <c:pt idx="45">
                  <c:v>10.298730770025303</c:v>
                </c:pt>
                <c:pt idx="46">
                  <c:v>12.037620227860996</c:v>
                </c:pt>
                <c:pt idx="47">
                  <c:v>10.8228699620554</c:v>
                </c:pt>
                <c:pt idx="48">
                  <c:v>14.182525265267172</c:v>
                </c:pt>
                <c:pt idx="49">
                  <c:v>13.221054001061022</c:v>
                </c:pt>
                <c:pt idx="50">
                  <c:v>10.324553141121124</c:v>
                </c:pt>
                <c:pt idx="51">
                  <c:v>10.23939425772001</c:v>
                </c:pt>
                <c:pt idx="52">
                  <c:v>10.044352944123904</c:v>
                </c:pt>
                <c:pt idx="53">
                  <c:v>11.028350106520026</c:v>
                </c:pt>
                <c:pt idx="54">
                  <c:v>9.2218829541144167</c:v>
                </c:pt>
                <c:pt idx="55">
                  <c:v>10.384988477728367</c:v>
                </c:pt>
                <c:pt idx="56">
                  <c:v>11.214051413549555</c:v>
                </c:pt>
                <c:pt idx="57">
                  <c:v>7.8335184486007341</c:v>
                </c:pt>
                <c:pt idx="58">
                  <c:v>11.300858533403598</c:v>
                </c:pt>
                <c:pt idx="59">
                  <c:v>10.256426034400231</c:v>
                </c:pt>
                <c:pt idx="60">
                  <c:v>10.988243019498857</c:v>
                </c:pt>
                <c:pt idx="61">
                  <c:v>12.822730191604188</c:v>
                </c:pt>
                <c:pt idx="62">
                  <c:v>12.446382868186355</c:v>
                </c:pt>
                <c:pt idx="63">
                  <c:v>9.0455216536514573</c:v>
                </c:pt>
                <c:pt idx="64">
                  <c:v>10.252030737192433</c:v>
                </c:pt>
                <c:pt idx="65">
                  <c:v>10.164674205187417</c:v>
                </c:pt>
                <c:pt idx="66">
                  <c:v>12.277713337837046</c:v>
                </c:pt>
                <c:pt idx="67">
                  <c:v>8.3345823302898818</c:v>
                </c:pt>
                <c:pt idx="68">
                  <c:v>9.9339211017779405</c:v>
                </c:pt>
                <c:pt idx="69">
                  <c:v>12.013995505369074</c:v>
                </c:pt>
                <c:pt idx="70">
                  <c:v>10.092151801258725</c:v>
                </c:pt>
                <c:pt idx="71">
                  <c:v>11.423926855221985</c:v>
                </c:pt>
                <c:pt idx="72">
                  <c:v>12.167281495491082</c:v>
                </c:pt>
                <c:pt idx="73">
                  <c:v>9.2224323662653891</c:v>
                </c:pt>
                <c:pt idx="74">
                  <c:v>10.845945272396346</c:v>
                </c:pt>
                <c:pt idx="75">
                  <c:v>9.4872490230353126</c:v>
                </c:pt>
                <c:pt idx="76">
                  <c:v>8.236786967416343</c:v>
                </c:pt>
                <c:pt idx="77">
                  <c:v>10.555306244530602</c:v>
                </c:pt>
                <c:pt idx="78">
                  <c:v>8.1675610363935007</c:v>
                </c:pt>
                <c:pt idx="79">
                  <c:v>10.063582369408028</c:v>
                </c:pt>
                <c:pt idx="80">
                  <c:v>10.66189220181974</c:v>
                </c:pt>
                <c:pt idx="81">
                  <c:v>11.466231590847055</c:v>
                </c:pt>
                <c:pt idx="82">
                  <c:v>9.9493046420052398</c:v>
                </c:pt>
                <c:pt idx="83">
                  <c:v>9.4498889967690154</c:v>
                </c:pt>
                <c:pt idx="84">
                  <c:v>9.1839735156971436</c:v>
                </c:pt>
                <c:pt idx="85">
                  <c:v>10.402569666559566</c:v>
                </c:pt>
                <c:pt idx="86">
                  <c:v>9.8608492856982721</c:v>
                </c:pt>
                <c:pt idx="87">
                  <c:v>9.8844740081901961</c:v>
                </c:pt>
                <c:pt idx="88">
                  <c:v>10.915171203419188</c:v>
                </c:pt>
                <c:pt idx="89">
                  <c:v>10.741556963711107</c:v>
                </c:pt>
                <c:pt idx="90">
                  <c:v>9.9646881822325373</c:v>
                </c:pt>
                <c:pt idx="91">
                  <c:v>11.421179794467113</c:v>
                </c:pt>
                <c:pt idx="92">
                  <c:v>9.8031610098459048</c:v>
                </c:pt>
                <c:pt idx="93">
                  <c:v>10.497068556527257</c:v>
                </c:pt>
                <c:pt idx="94">
                  <c:v>8.864765055980703</c:v>
                </c:pt>
                <c:pt idx="95">
                  <c:v>8.5900589804932306</c:v>
                </c:pt>
                <c:pt idx="96">
                  <c:v>10.775071104920578</c:v>
                </c:pt>
                <c:pt idx="97">
                  <c:v>11.751376497203051</c:v>
                </c:pt>
                <c:pt idx="98">
                  <c:v>8.9927780871578644</c:v>
                </c:pt>
                <c:pt idx="99">
                  <c:v>9.6800926880275178</c:v>
                </c:pt>
                <c:pt idx="100">
                  <c:v>8.5906083926442065</c:v>
                </c:pt>
                <c:pt idx="101">
                  <c:v>9.1174946454291756</c:v>
                </c:pt>
                <c:pt idx="102">
                  <c:v>8.3884247210854266</c:v>
                </c:pt>
                <c:pt idx="103">
                  <c:v>9.3482477488386504</c:v>
                </c:pt>
                <c:pt idx="104">
                  <c:v>10.891546480927268</c:v>
                </c:pt>
                <c:pt idx="105">
                  <c:v>10.42729321335344</c:v>
                </c:pt>
                <c:pt idx="106">
                  <c:v>9.1021111052018764</c:v>
                </c:pt>
                <c:pt idx="107">
                  <c:v>8.5680824944542326</c:v>
                </c:pt>
                <c:pt idx="108">
                  <c:v>8.6252213581556276</c:v>
                </c:pt>
                <c:pt idx="109">
                  <c:v>12.97491735742425</c:v>
                </c:pt>
                <c:pt idx="110">
                  <c:v>10.698153403784087</c:v>
                </c:pt>
                <c:pt idx="111">
                  <c:v>8.505998921394065</c:v>
                </c:pt>
                <c:pt idx="112">
                  <c:v>9.1257358276938003</c:v>
                </c:pt>
                <c:pt idx="113">
                  <c:v>8.7296096668408669</c:v>
                </c:pt>
                <c:pt idx="114">
                  <c:v>9.7872280574676314</c:v>
                </c:pt>
                <c:pt idx="115">
                  <c:v>9.6092185205517495</c:v>
                </c:pt>
                <c:pt idx="116">
                  <c:v>9.9377669868347649</c:v>
                </c:pt>
                <c:pt idx="117">
                  <c:v>10.628927472761243</c:v>
                </c:pt>
                <c:pt idx="118">
                  <c:v>9.9322728653250163</c:v>
                </c:pt>
                <c:pt idx="119">
                  <c:v>9.3751689442364228</c:v>
                </c:pt>
                <c:pt idx="120">
                  <c:v>9.0010192694224873</c:v>
                </c:pt>
                <c:pt idx="121">
                  <c:v>10.007542330008581</c:v>
                </c:pt>
                <c:pt idx="122">
                  <c:v>10.593215682947871</c:v>
                </c:pt>
                <c:pt idx="123">
                  <c:v>8.9878333777990882</c:v>
                </c:pt>
                <c:pt idx="124">
                  <c:v>7.8104431382597861</c:v>
                </c:pt>
                <c:pt idx="125">
                  <c:v>9.5394431773779313</c:v>
                </c:pt>
                <c:pt idx="126">
                  <c:v>9.1795782184893451</c:v>
                </c:pt>
                <c:pt idx="127">
                  <c:v>10.508056799546758</c:v>
                </c:pt>
                <c:pt idx="128">
                  <c:v>7.6093582910029571</c:v>
                </c:pt>
                <c:pt idx="129">
                  <c:v>9.8844740081901961</c:v>
                </c:pt>
                <c:pt idx="130">
                  <c:v>8.2340399066614687</c:v>
                </c:pt>
                <c:pt idx="131">
                  <c:v>8.5230306980742885</c:v>
                </c:pt>
                <c:pt idx="132">
                  <c:v>9.0696957882943554</c:v>
                </c:pt>
                <c:pt idx="133">
                  <c:v>11.532710461115023</c:v>
                </c:pt>
                <c:pt idx="134">
                  <c:v>8.481275374600191</c:v>
                </c:pt>
                <c:pt idx="135">
                  <c:v>10.75309461888158</c:v>
                </c:pt>
                <c:pt idx="136">
                  <c:v>8.9411333449662198</c:v>
                </c:pt>
                <c:pt idx="137">
                  <c:v>8.5433589476603604</c:v>
                </c:pt>
                <c:pt idx="138">
                  <c:v>11.755222382259875</c:v>
                </c:pt>
                <c:pt idx="139">
                  <c:v>9.1010122808999281</c:v>
                </c:pt>
                <c:pt idx="140">
                  <c:v>9.9102963792860184</c:v>
                </c:pt>
                <c:pt idx="141">
                  <c:v>11.14207842177184</c:v>
                </c:pt>
                <c:pt idx="142">
                  <c:v>9.4042877882380953</c:v>
                </c:pt>
                <c:pt idx="143">
                  <c:v>8.6043436964185798</c:v>
                </c:pt>
                <c:pt idx="144">
                  <c:v>10.088855328352876</c:v>
                </c:pt>
                <c:pt idx="145">
                  <c:v>8.1779998672620255</c:v>
                </c:pt>
                <c:pt idx="146">
                  <c:v>7.7857195914659156</c:v>
                </c:pt>
                <c:pt idx="147">
                  <c:v>7.4599181859377728</c:v>
                </c:pt>
                <c:pt idx="148">
                  <c:v>8.561489548642534</c:v>
                </c:pt>
                <c:pt idx="149">
                  <c:v>7.1082944093138103</c:v>
                </c:pt>
                <c:pt idx="150">
                  <c:v>7.7236360184057462</c:v>
                </c:pt>
                <c:pt idx="151">
                  <c:v>6.9995108034207716</c:v>
                </c:pt>
                <c:pt idx="152">
                  <c:v>9.2603418046826587</c:v>
                </c:pt>
                <c:pt idx="153">
                  <c:v>8.8125709016380807</c:v>
                </c:pt>
                <c:pt idx="154">
                  <c:v>9.4817549015255622</c:v>
                </c:pt>
                <c:pt idx="155">
                  <c:v>9.6888832824431166</c:v>
                </c:pt>
                <c:pt idx="156">
                  <c:v>7.1615873879583791</c:v>
                </c:pt>
                <c:pt idx="157">
                  <c:v>8.147232786807427</c:v>
                </c:pt>
                <c:pt idx="158">
                  <c:v>9.3834101265010474</c:v>
                </c:pt>
                <c:pt idx="159">
                  <c:v>8.4450141726358456</c:v>
                </c:pt>
                <c:pt idx="160">
                  <c:v>7.6269394798341565</c:v>
                </c:pt>
                <c:pt idx="161">
                  <c:v>9.043324005047559</c:v>
                </c:pt>
                <c:pt idx="162">
                  <c:v>8.5136906915077137</c:v>
                </c:pt>
                <c:pt idx="163">
                  <c:v>8.8933344878313996</c:v>
                </c:pt>
                <c:pt idx="164">
                  <c:v>9.335611269366229</c:v>
                </c:pt>
                <c:pt idx="165">
                  <c:v>9.57240790643643</c:v>
                </c:pt>
                <c:pt idx="166">
                  <c:v>7.2335603797360966</c:v>
                </c:pt>
                <c:pt idx="167">
                  <c:v>7.6274888919851298</c:v>
                </c:pt>
                <c:pt idx="168">
                  <c:v>9.3823113021990974</c:v>
                </c:pt>
                <c:pt idx="169">
                  <c:v>7.6527618509299788</c:v>
                </c:pt>
                <c:pt idx="170">
                  <c:v>8.4422671118809696</c:v>
                </c:pt>
                <c:pt idx="171">
                  <c:v>7.5626582581700879</c:v>
                </c:pt>
                <c:pt idx="172">
                  <c:v>10.263568392362906</c:v>
                </c:pt>
                <c:pt idx="173">
                  <c:v>8.9515721758347411</c:v>
                </c:pt>
                <c:pt idx="174">
                  <c:v>8.5939048655500567</c:v>
                </c:pt>
                <c:pt idx="175">
                  <c:v>7.9477961760035214</c:v>
                </c:pt>
                <c:pt idx="176">
                  <c:v>7.2868533583806663</c:v>
                </c:pt>
                <c:pt idx="177">
                  <c:v>6.7583188691427711</c:v>
                </c:pt>
                <c:pt idx="178">
                  <c:v>7.8406608065634087</c:v>
                </c:pt>
                <c:pt idx="179">
                  <c:v>8.6092884057773524</c:v>
                </c:pt>
                <c:pt idx="180">
                  <c:v>6.9852260874954215</c:v>
                </c:pt>
                <c:pt idx="181">
                  <c:v>8.1378927802408541</c:v>
                </c:pt>
                <c:pt idx="182">
                  <c:v>7.7527548624074187</c:v>
                </c:pt>
                <c:pt idx="183">
                  <c:v>9.7399786124837853</c:v>
                </c:pt>
                <c:pt idx="184">
                  <c:v>7.0670884979906896</c:v>
                </c:pt>
                <c:pt idx="185">
                  <c:v>9.3647301133679015</c:v>
                </c:pt>
                <c:pt idx="186">
                  <c:v>8.3768870659149535</c:v>
                </c:pt>
                <c:pt idx="187">
                  <c:v>8.1769010429600737</c:v>
                </c:pt>
                <c:pt idx="188">
                  <c:v>7.037420241838042</c:v>
                </c:pt>
                <c:pt idx="189">
                  <c:v>8.9466274664759684</c:v>
                </c:pt>
                <c:pt idx="190">
                  <c:v>7.9274679264174512</c:v>
                </c:pt>
                <c:pt idx="191">
                  <c:v>7.4758511383160462</c:v>
                </c:pt>
                <c:pt idx="192">
                  <c:v>9.0944193350882259</c:v>
                </c:pt>
                <c:pt idx="193">
                  <c:v>8.0609750791043613</c:v>
                </c:pt>
                <c:pt idx="194">
                  <c:v>9.2724288720041095</c:v>
                </c:pt>
                <c:pt idx="195">
                  <c:v>7.742316031538893</c:v>
                </c:pt>
                <c:pt idx="196">
                  <c:v>6.0457313093282705</c:v>
                </c:pt>
                <c:pt idx="197">
                  <c:v>7.3983840250285802</c:v>
                </c:pt>
                <c:pt idx="198">
                  <c:v>7.9126337983411252</c:v>
                </c:pt>
                <c:pt idx="199">
                  <c:v>8.4252353352007461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681-48DF-A4E9-F12BDDF2EF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321400"/>
        <c:axId val="500316152"/>
      </c:scatterChart>
      <c:valAx>
        <c:axId val="500321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316152"/>
        <c:crosses val="autoZero"/>
        <c:crossBetween val="midCat"/>
      </c:valAx>
      <c:valAx>
        <c:axId val="500316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321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598170</xdr:colOff>
      <xdr:row>9</xdr:row>
      <xdr:rowOff>118110</xdr:rowOff>
    </xdr:from>
    <xdr:to>
      <xdr:col>16</xdr:col>
      <xdr:colOff>293370</xdr:colOff>
      <xdr:row>24</xdr:row>
      <xdr:rowOff>118110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5062018%20EGF%201%20and%20lip%201%20blood%20halflif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4">
          <cell r="G4">
            <v>0</v>
          </cell>
        </row>
        <row r="5">
          <cell r="G5">
            <v>0.56666666666666665</v>
          </cell>
        </row>
        <row r="6">
          <cell r="G6">
            <v>1.1333333333333333</v>
          </cell>
        </row>
        <row r="7">
          <cell r="G7">
            <v>1.7</v>
          </cell>
        </row>
        <row r="8">
          <cell r="G8">
            <v>2.2666666666666666</v>
          </cell>
        </row>
        <row r="9">
          <cell r="G9">
            <v>2.8333333333333335</v>
          </cell>
        </row>
        <row r="10">
          <cell r="G10">
            <v>3.4</v>
          </cell>
        </row>
        <row r="11">
          <cell r="G11">
            <v>3.9666666666666668</v>
          </cell>
        </row>
        <row r="12">
          <cell r="G12">
            <v>4.5333333333333332</v>
          </cell>
        </row>
        <row r="13">
          <cell r="G13">
            <v>5.0999999999999996</v>
          </cell>
        </row>
        <row r="14">
          <cell r="G14">
            <v>5.666666666666667</v>
          </cell>
        </row>
        <row r="15">
          <cell r="G15">
            <v>6.2333333333333334</v>
          </cell>
        </row>
        <row r="16">
          <cell r="G16">
            <v>6.8</v>
          </cell>
        </row>
        <row r="17">
          <cell r="G17">
            <v>7.3666666666666663</v>
          </cell>
        </row>
        <row r="18">
          <cell r="G18">
            <v>7.9333333333333336</v>
          </cell>
        </row>
        <row r="19">
          <cell r="G19">
            <v>8.5</v>
          </cell>
        </row>
        <row r="20">
          <cell r="G20">
            <v>9.0666666666666664</v>
          </cell>
        </row>
        <row r="21">
          <cell r="G21">
            <v>9.6333333333333329</v>
          </cell>
        </row>
        <row r="22">
          <cell r="G22">
            <v>10.199999999999999</v>
          </cell>
        </row>
        <row r="23">
          <cell r="G23">
            <v>10.766666666666667</v>
          </cell>
        </row>
        <row r="24">
          <cell r="G24">
            <v>11.333333333333334</v>
          </cell>
        </row>
        <row r="25">
          <cell r="G25">
            <v>11.9</v>
          </cell>
        </row>
        <row r="26">
          <cell r="G26">
            <v>12.466666666666667</v>
          </cell>
        </row>
        <row r="27">
          <cell r="G27">
            <v>13.033333333333333</v>
          </cell>
        </row>
        <row r="28">
          <cell r="G28">
            <v>13.6</v>
          </cell>
        </row>
        <row r="29">
          <cell r="G29">
            <v>14.166666666666666</v>
          </cell>
        </row>
        <row r="30">
          <cell r="G30">
            <v>14.733333333333333</v>
          </cell>
        </row>
        <row r="31">
          <cell r="G31">
            <v>15.3</v>
          </cell>
        </row>
        <row r="32">
          <cell r="G32">
            <v>15.866666666666667</v>
          </cell>
        </row>
        <row r="33">
          <cell r="G33">
            <v>16.433333333333334</v>
          </cell>
        </row>
        <row r="34">
          <cell r="G34">
            <v>17</v>
          </cell>
        </row>
        <row r="35">
          <cell r="G35">
            <v>17.566666666666666</v>
          </cell>
        </row>
        <row r="36">
          <cell r="G36">
            <v>18.133333333333333</v>
          </cell>
        </row>
        <row r="37">
          <cell r="G37">
            <v>18.7</v>
          </cell>
        </row>
        <row r="38">
          <cell r="G38">
            <v>19.266666666666666</v>
          </cell>
        </row>
        <row r="39">
          <cell r="G39">
            <v>19.833333333333332</v>
          </cell>
        </row>
        <row r="40">
          <cell r="G40">
            <v>20.399999999999999</v>
          </cell>
        </row>
        <row r="41">
          <cell r="G41">
            <v>20.966666666666665</v>
          </cell>
        </row>
        <row r="42">
          <cell r="G42">
            <v>21.533333333333335</v>
          </cell>
        </row>
        <row r="43">
          <cell r="G43">
            <v>22.1</v>
          </cell>
        </row>
        <row r="44">
          <cell r="G44">
            <v>22.666666666666668</v>
          </cell>
        </row>
        <row r="45">
          <cell r="G45">
            <v>23.233333333333334</v>
          </cell>
        </row>
        <row r="46">
          <cell r="G46">
            <v>23.8</v>
          </cell>
        </row>
        <row r="47">
          <cell r="G47">
            <v>24.366666666666667</v>
          </cell>
        </row>
        <row r="48">
          <cell r="G48">
            <v>24.933333333333334</v>
          </cell>
        </row>
        <row r="49">
          <cell r="G49">
            <v>25.5</v>
          </cell>
        </row>
        <row r="50">
          <cell r="G50">
            <v>26.066666666666666</v>
          </cell>
        </row>
        <row r="51">
          <cell r="G51">
            <v>26.633333333333333</v>
          </cell>
        </row>
        <row r="52">
          <cell r="G52">
            <v>27.2</v>
          </cell>
        </row>
        <row r="53">
          <cell r="G53">
            <v>27.766666666666666</v>
          </cell>
        </row>
        <row r="54">
          <cell r="G54">
            <v>28.333333333333332</v>
          </cell>
        </row>
        <row r="55">
          <cell r="G55">
            <v>28.9</v>
          </cell>
        </row>
        <row r="56">
          <cell r="G56">
            <v>29.466666666666665</v>
          </cell>
        </row>
        <row r="57">
          <cell r="G57">
            <v>30.033333333333335</v>
          </cell>
        </row>
        <row r="58">
          <cell r="G58">
            <v>30.6</v>
          </cell>
        </row>
        <row r="59">
          <cell r="G59">
            <v>31.166666666666668</v>
          </cell>
        </row>
        <row r="60">
          <cell r="G60">
            <v>31.733333333333334</v>
          </cell>
        </row>
        <row r="61">
          <cell r="G61">
            <v>32.299999999999997</v>
          </cell>
        </row>
        <row r="62">
          <cell r="G62">
            <v>32.866666666666667</v>
          </cell>
        </row>
        <row r="63">
          <cell r="G63">
            <v>33.43333333333333</v>
          </cell>
        </row>
        <row r="64">
          <cell r="G64">
            <v>34</v>
          </cell>
        </row>
        <row r="65">
          <cell r="G65">
            <v>34.56666666666667</v>
          </cell>
        </row>
        <row r="66">
          <cell r="G66">
            <v>35.133333333333333</v>
          </cell>
        </row>
        <row r="67">
          <cell r="G67">
            <v>35.700000000000003</v>
          </cell>
        </row>
        <row r="68">
          <cell r="G68">
            <v>36.266666666666666</v>
          </cell>
        </row>
        <row r="69">
          <cell r="G69">
            <v>36.833333333333336</v>
          </cell>
        </row>
        <row r="70">
          <cell r="G70">
            <v>37.4</v>
          </cell>
        </row>
        <row r="71">
          <cell r="G71">
            <v>37.966666666666669</v>
          </cell>
        </row>
        <row r="72">
          <cell r="G72">
            <v>38.533333333333331</v>
          </cell>
        </row>
        <row r="73">
          <cell r="G73">
            <v>39.1</v>
          </cell>
        </row>
        <row r="74">
          <cell r="G74">
            <v>39.666666666666664</v>
          </cell>
        </row>
        <row r="75">
          <cell r="G75">
            <v>40.233333333333334</v>
          </cell>
        </row>
        <row r="76">
          <cell r="G76">
            <v>40.799999999999997</v>
          </cell>
        </row>
        <row r="77">
          <cell r="G77">
            <v>41.366666666666667</v>
          </cell>
        </row>
        <row r="78">
          <cell r="G78">
            <v>41.93333333333333</v>
          </cell>
        </row>
        <row r="79">
          <cell r="G79">
            <v>42.5</v>
          </cell>
        </row>
        <row r="80">
          <cell r="G80">
            <v>43.06666666666667</v>
          </cell>
        </row>
        <row r="81">
          <cell r="G81">
            <v>43.633333333333333</v>
          </cell>
        </row>
        <row r="82">
          <cell r="G82">
            <v>44.2</v>
          </cell>
        </row>
        <row r="83">
          <cell r="G83">
            <v>44.766666666666666</v>
          </cell>
        </row>
        <row r="84">
          <cell r="G84">
            <v>45.333333333333336</v>
          </cell>
        </row>
        <row r="85">
          <cell r="G85">
            <v>45.9</v>
          </cell>
        </row>
        <row r="86">
          <cell r="G86">
            <v>46.466666666666669</v>
          </cell>
        </row>
        <row r="87">
          <cell r="G87">
            <v>47.033333333333331</v>
          </cell>
        </row>
        <row r="88">
          <cell r="G88">
            <v>47.6</v>
          </cell>
        </row>
        <row r="89">
          <cell r="G89">
            <v>48.166666666666664</v>
          </cell>
        </row>
        <row r="90">
          <cell r="G90">
            <v>48.733333333333334</v>
          </cell>
        </row>
        <row r="91">
          <cell r="G91">
            <v>49.3</v>
          </cell>
        </row>
        <row r="92">
          <cell r="G92">
            <v>49.866666666666667</v>
          </cell>
        </row>
        <row r="93">
          <cell r="G93">
            <v>50.43333333333333</v>
          </cell>
        </row>
        <row r="94">
          <cell r="G94">
            <v>51</v>
          </cell>
        </row>
        <row r="95">
          <cell r="G95">
            <v>51.56666666666667</v>
          </cell>
        </row>
        <row r="96">
          <cell r="G96">
            <v>52.133333333333333</v>
          </cell>
        </row>
        <row r="97">
          <cell r="G97">
            <v>52.7</v>
          </cell>
        </row>
        <row r="98">
          <cell r="G98">
            <v>53.266666666666666</v>
          </cell>
        </row>
        <row r="99">
          <cell r="G99">
            <v>53.833333333333336</v>
          </cell>
        </row>
        <row r="100">
          <cell r="G100">
            <v>54.4</v>
          </cell>
        </row>
        <row r="101">
          <cell r="G101">
            <v>54.966666666666669</v>
          </cell>
        </row>
        <row r="102">
          <cell r="G102">
            <v>55.533333333333331</v>
          </cell>
        </row>
        <row r="103">
          <cell r="G103">
            <v>56.1</v>
          </cell>
        </row>
        <row r="104">
          <cell r="G104">
            <v>56.666666666666664</v>
          </cell>
        </row>
        <row r="105">
          <cell r="G105">
            <v>57.233333333333334</v>
          </cell>
        </row>
        <row r="106">
          <cell r="G106">
            <v>57.8</v>
          </cell>
        </row>
        <row r="107">
          <cell r="G107">
            <v>58.366666666666667</v>
          </cell>
        </row>
        <row r="108">
          <cell r="G108">
            <v>58.93333333333333</v>
          </cell>
        </row>
        <row r="109">
          <cell r="G109">
            <v>59.5</v>
          </cell>
        </row>
        <row r="110">
          <cell r="G110">
            <v>60.06666666666667</v>
          </cell>
        </row>
        <row r="111">
          <cell r="G111">
            <v>60.633333333333333</v>
          </cell>
        </row>
        <row r="112">
          <cell r="G112">
            <v>61.2</v>
          </cell>
        </row>
        <row r="113">
          <cell r="G113">
            <v>61.766666666666666</v>
          </cell>
        </row>
        <row r="114">
          <cell r="G114">
            <v>62.333333333333336</v>
          </cell>
        </row>
        <row r="115">
          <cell r="G115">
            <v>62.9</v>
          </cell>
        </row>
        <row r="116">
          <cell r="G116">
            <v>63.466666666666669</v>
          </cell>
        </row>
        <row r="117">
          <cell r="G117">
            <v>64.033333333333331</v>
          </cell>
        </row>
        <row r="118">
          <cell r="G118">
            <v>64.599999999999994</v>
          </cell>
        </row>
        <row r="119">
          <cell r="G119">
            <v>65.166666666666671</v>
          </cell>
        </row>
        <row r="120">
          <cell r="G120">
            <v>65.733333333333334</v>
          </cell>
        </row>
        <row r="121">
          <cell r="G121">
            <v>66.3</v>
          </cell>
        </row>
        <row r="122">
          <cell r="G122">
            <v>66.86666666666666</v>
          </cell>
        </row>
        <row r="123">
          <cell r="G123">
            <v>67.433333333333337</v>
          </cell>
        </row>
        <row r="124">
          <cell r="G124">
            <v>68</v>
          </cell>
        </row>
        <row r="125">
          <cell r="G125">
            <v>68.566666666666663</v>
          </cell>
        </row>
        <row r="126">
          <cell r="G126">
            <v>69.13333333333334</v>
          </cell>
        </row>
        <row r="127">
          <cell r="G127">
            <v>69.7</v>
          </cell>
        </row>
        <row r="128">
          <cell r="G128">
            <v>70.266666666666666</v>
          </cell>
        </row>
        <row r="129">
          <cell r="G129">
            <v>70.833333333333329</v>
          </cell>
        </row>
        <row r="130">
          <cell r="G130">
            <v>71.400000000000006</v>
          </cell>
        </row>
        <row r="131">
          <cell r="G131">
            <v>71.966666666666669</v>
          </cell>
        </row>
        <row r="132">
          <cell r="G132">
            <v>72.533333333333331</v>
          </cell>
        </row>
        <row r="133">
          <cell r="G133">
            <v>73.099999999999994</v>
          </cell>
        </row>
        <row r="134">
          <cell r="G134">
            <v>73.666666666666671</v>
          </cell>
        </row>
        <row r="135">
          <cell r="G135">
            <v>74.233333333333334</v>
          </cell>
        </row>
        <row r="136">
          <cell r="G136">
            <v>74.8</v>
          </cell>
        </row>
        <row r="137">
          <cell r="G137">
            <v>75.36666666666666</v>
          </cell>
        </row>
        <row r="138">
          <cell r="G138">
            <v>75.933333333333337</v>
          </cell>
        </row>
        <row r="139">
          <cell r="G139">
            <v>76.5</v>
          </cell>
        </row>
        <row r="140">
          <cell r="G140">
            <v>77.066666666666663</v>
          </cell>
        </row>
        <row r="141">
          <cell r="G141">
            <v>77.63333333333334</v>
          </cell>
        </row>
        <row r="142">
          <cell r="G142">
            <v>78.2</v>
          </cell>
        </row>
        <row r="143">
          <cell r="G143">
            <v>78.766666666666666</v>
          </cell>
        </row>
        <row r="144">
          <cell r="G144">
            <v>79.333333333333329</v>
          </cell>
        </row>
        <row r="145">
          <cell r="G145">
            <v>79.900000000000006</v>
          </cell>
        </row>
        <row r="146">
          <cell r="G146">
            <v>80.466666666666669</v>
          </cell>
        </row>
        <row r="147">
          <cell r="G147">
            <v>81.033333333333331</v>
          </cell>
        </row>
        <row r="148">
          <cell r="G148">
            <v>81.599999999999994</v>
          </cell>
        </row>
        <row r="149">
          <cell r="G149">
            <v>82.166666666666671</v>
          </cell>
        </row>
        <row r="150">
          <cell r="G150">
            <v>82.733333333333334</v>
          </cell>
        </row>
        <row r="151">
          <cell r="G151">
            <v>83.3</v>
          </cell>
        </row>
        <row r="152">
          <cell r="G152">
            <v>83.86666666666666</v>
          </cell>
        </row>
        <row r="153">
          <cell r="G153">
            <v>84.433333333333337</v>
          </cell>
        </row>
        <row r="154">
          <cell r="G154">
            <v>85</v>
          </cell>
        </row>
        <row r="155">
          <cell r="G155">
            <v>85.566666666666663</v>
          </cell>
        </row>
        <row r="156">
          <cell r="G156">
            <v>86.13333333333334</v>
          </cell>
        </row>
        <row r="157">
          <cell r="G157">
            <v>86.7</v>
          </cell>
        </row>
        <row r="158">
          <cell r="G158">
            <v>87.266666666666666</v>
          </cell>
        </row>
        <row r="159">
          <cell r="G159">
            <v>87.833333333333329</v>
          </cell>
        </row>
        <row r="160">
          <cell r="G160">
            <v>88.4</v>
          </cell>
        </row>
        <row r="161">
          <cell r="G161">
            <v>88.966666666666669</v>
          </cell>
        </row>
        <row r="162">
          <cell r="G162">
            <v>89.533333333333331</v>
          </cell>
        </row>
        <row r="163">
          <cell r="G163">
            <v>90.1</v>
          </cell>
        </row>
        <row r="164">
          <cell r="G164">
            <v>90.666666666666671</v>
          </cell>
        </row>
        <row r="165">
          <cell r="G165">
            <v>91.233333333333334</v>
          </cell>
        </row>
        <row r="166">
          <cell r="G166">
            <v>91.8</v>
          </cell>
        </row>
        <row r="167">
          <cell r="G167">
            <v>92.36666666666666</v>
          </cell>
        </row>
        <row r="168">
          <cell r="G168">
            <v>92.933333333333337</v>
          </cell>
        </row>
        <row r="169">
          <cell r="G169">
            <v>93.5</v>
          </cell>
        </row>
        <row r="170">
          <cell r="G170">
            <v>94.066666666666663</v>
          </cell>
        </row>
        <row r="171">
          <cell r="G171">
            <v>94.63333333333334</v>
          </cell>
        </row>
        <row r="172">
          <cell r="G172">
            <v>95.2</v>
          </cell>
        </row>
        <row r="173">
          <cell r="G173">
            <v>95.766666666666666</v>
          </cell>
        </row>
        <row r="174">
          <cell r="G174">
            <v>96.333333333333329</v>
          </cell>
        </row>
        <row r="175">
          <cell r="G175">
            <v>96.9</v>
          </cell>
        </row>
        <row r="176">
          <cell r="G176">
            <v>97.466666666666669</v>
          </cell>
        </row>
        <row r="177">
          <cell r="G177">
            <v>98.033333333333331</v>
          </cell>
        </row>
        <row r="178">
          <cell r="G178">
            <v>98.6</v>
          </cell>
        </row>
        <row r="179">
          <cell r="G179">
            <v>99.166666666666671</v>
          </cell>
        </row>
        <row r="180">
          <cell r="G180">
            <v>99.733333333333334</v>
          </cell>
        </row>
        <row r="181">
          <cell r="G181">
            <v>100.3</v>
          </cell>
        </row>
        <row r="182">
          <cell r="G182">
            <v>100.86666666666666</v>
          </cell>
        </row>
        <row r="183">
          <cell r="G183">
            <v>101.43333333333334</v>
          </cell>
        </row>
        <row r="184">
          <cell r="G184">
            <v>102</v>
          </cell>
        </row>
        <row r="185">
          <cell r="G185">
            <v>102.56666666666666</v>
          </cell>
        </row>
        <row r="186">
          <cell r="G186">
            <v>103.13333333333334</v>
          </cell>
        </row>
        <row r="187">
          <cell r="G187">
            <v>103.7</v>
          </cell>
        </row>
        <row r="188">
          <cell r="G188">
            <v>104.26666666666667</v>
          </cell>
        </row>
        <row r="189">
          <cell r="G189">
            <v>104.83333333333333</v>
          </cell>
        </row>
        <row r="190">
          <cell r="G190">
            <v>105.4</v>
          </cell>
        </row>
        <row r="191">
          <cell r="G191">
            <v>105.96666666666667</v>
          </cell>
        </row>
        <row r="192">
          <cell r="G192">
            <v>106.53333333333333</v>
          </cell>
        </row>
        <row r="193">
          <cell r="G193">
            <v>107.1</v>
          </cell>
        </row>
        <row r="194">
          <cell r="G194">
            <v>107.66666666666667</v>
          </cell>
        </row>
        <row r="195">
          <cell r="G195">
            <v>108.23333333333333</v>
          </cell>
        </row>
        <row r="196">
          <cell r="G196">
            <v>108.8</v>
          </cell>
        </row>
        <row r="197">
          <cell r="G197">
            <v>109.36666666666666</v>
          </cell>
        </row>
        <row r="198">
          <cell r="G198">
            <v>109.93333333333334</v>
          </cell>
        </row>
        <row r="199">
          <cell r="G199">
            <v>110.5</v>
          </cell>
        </row>
        <row r="200">
          <cell r="G200">
            <v>111.06666666666666</v>
          </cell>
        </row>
        <row r="201">
          <cell r="G201">
            <v>111.63333333333334</v>
          </cell>
        </row>
        <row r="202">
          <cell r="G202">
            <v>112.2</v>
          </cell>
        </row>
        <row r="203">
          <cell r="G203">
            <v>112.76666666666667</v>
          </cell>
        </row>
        <row r="208">
          <cell r="G208">
            <v>0</v>
          </cell>
        </row>
        <row r="209">
          <cell r="G209">
            <v>0.56666666666666665</v>
          </cell>
        </row>
        <row r="210">
          <cell r="G210">
            <v>1.1333333333333333</v>
          </cell>
        </row>
        <row r="211">
          <cell r="G211">
            <v>1.7</v>
          </cell>
        </row>
        <row r="212">
          <cell r="G212">
            <v>2.2666666666666666</v>
          </cell>
        </row>
        <row r="213">
          <cell r="G213">
            <v>2.8333333333333335</v>
          </cell>
        </row>
        <row r="214">
          <cell r="G214">
            <v>3.4</v>
          </cell>
        </row>
        <row r="215">
          <cell r="G215">
            <v>3.9666666666666668</v>
          </cell>
        </row>
        <row r="216">
          <cell r="G216">
            <v>4.5333333333333332</v>
          </cell>
        </row>
        <row r="217">
          <cell r="G217">
            <v>5.0999999999999996</v>
          </cell>
        </row>
        <row r="218">
          <cell r="G218">
            <v>5.666666666666667</v>
          </cell>
        </row>
        <row r="219">
          <cell r="G219">
            <v>6.2333333333333334</v>
          </cell>
        </row>
        <row r="220">
          <cell r="G220">
            <v>6.8</v>
          </cell>
        </row>
        <row r="221">
          <cell r="G221">
            <v>7.3666666666666663</v>
          </cell>
        </row>
        <row r="222">
          <cell r="G222">
            <v>7.9333333333333336</v>
          </cell>
        </row>
        <row r="223">
          <cell r="G223">
            <v>8.5</v>
          </cell>
        </row>
        <row r="224">
          <cell r="G224">
            <v>9.0666666666666664</v>
          </cell>
        </row>
        <row r="225">
          <cell r="G225">
            <v>9.6333333333333329</v>
          </cell>
        </row>
        <row r="226">
          <cell r="G226">
            <v>10.199999999999999</v>
          </cell>
        </row>
        <row r="227">
          <cell r="G227">
            <v>10.766666666666667</v>
          </cell>
        </row>
        <row r="228">
          <cell r="G228">
            <v>11.333333333333334</v>
          </cell>
        </row>
        <row r="229">
          <cell r="G229">
            <v>11.9</v>
          </cell>
        </row>
        <row r="230">
          <cell r="G230">
            <v>12.466666666666667</v>
          </cell>
        </row>
        <row r="231">
          <cell r="G231">
            <v>13.033333333333333</v>
          </cell>
        </row>
        <row r="232">
          <cell r="G232">
            <v>13.6</v>
          </cell>
        </row>
        <row r="233">
          <cell r="G233">
            <v>14.166666666666666</v>
          </cell>
        </row>
        <row r="234">
          <cell r="G234">
            <v>14.733333333333333</v>
          </cell>
        </row>
        <row r="235">
          <cell r="G235">
            <v>15.3</v>
          </cell>
        </row>
        <row r="236">
          <cell r="G236">
            <v>15.866666666666667</v>
          </cell>
        </row>
        <row r="237">
          <cell r="G237">
            <v>16.433333333333334</v>
          </cell>
        </row>
        <row r="238">
          <cell r="G238">
            <v>17</v>
          </cell>
        </row>
        <row r="239">
          <cell r="G239">
            <v>17.566666666666666</v>
          </cell>
        </row>
        <row r="240">
          <cell r="G240">
            <v>18.133333333333333</v>
          </cell>
        </row>
        <row r="241">
          <cell r="G241">
            <v>18.7</v>
          </cell>
        </row>
        <row r="242">
          <cell r="G242">
            <v>19.266666666666666</v>
          </cell>
        </row>
        <row r="243">
          <cell r="G243">
            <v>19.833333333333332</v>
          </cell>
        </row>
        <row r="244">
          <cell r="G244">
            <v>20.399999999999999</v>
          </cell>
        </row>
        <row r="245">
          <cell r="G245">
            <v>20.966666666666665</v>
          </cell>
        </row>
        <row r="246">
          <cell r="G246">
            <v>21.533333333333335</v>
          </cell>
        </row>
        <row r="247">
          <cell r="G247">
            <v>22.1</v>
          </cell>
        </row>
        <row r="248">
          <cell r="G248">
            <v>22.666666666666668</v>
          </cell>
        </row>
        <row r="249">
          <cell r="G249">
            <v>23.233333333333334</v>
          </cell>
        </row>
        <row r="250">
          <cell r="G250">
            <v>23.8</v>
          </cell>
        </row>
        <row r="251">
          <cell r="G251">
            <v>24.366666666666667</v>
          </cell>
        </row>
        <row r="252">
          <cell r="G252">
            <v>24.933333333333334</v>
          </cell>
        </row>
        <row r="253">
          <cell r="G253">
            <v>25.5</v>
          </cell>
        </row>
        <row r="254">
          <cell r="G254">
            <v>26.066666666666666</v>
          </cell>
        </row>
        <row r="255">
          <cell r="G255">
            <v>26.633333333333333</v>
          </cell>
        </row>
        <row r="256">
          <cell r="G256">
            <v>27.2</v>
          </cell>
        </row>
        <row r="257">
          <cell r="G257">
            <v>27.766666666666666</v>
          </cell>
        </row>
        <row r="258">
          <cell r="G258">
            <v>28.333333333333332</v>
          </cell>
        </row>
        <row r="259">
          <cell r="G259">
            <v>28.9</v>
          </cell>
        </row>
        <row r="260">
          <cell r="G260">
            <v>29.466666666666665</v>
          </cell>
        </row>
        <row r="261">
          <cell r="G261">
            <v>30.033333333333335</v>
          </cell>
        </row>
        <row r="262">
          <cell r="G262">
            <v>30.6</v>
          </cell>
        </row>
        <row r="263">
          <cell r="G263">
            <v>31.166666666666668</v>
          </cell>
        </row>
        <row r="264">
          <cell r="G264">
            <v>31.733333333333334</v>
          </cell>
        </row>
        <row r="265">
          <cell r="G265">
            <v>32.299999999999997</v>
          </cell>
        </row>
        <row r="266">
          <cell r="G266">
            <v>32.866666666666667</v>
          </cell>
        </row>
        <row r="267">
          <cell r="G267">
            <v>33.43333333333333</v>
          </cell>
        </row>
        <row r="268">
          <cell r="G268">
            <v>34</v>
          </cell>
        </row>
        <row r="269">
          <cell r="G269">
            <v>34.56666666666667</v>
          </cell>
        </row>
        <row r="270">
          <cell r="G270">
            <v>35.133333333333333</v>
          </cell>
        </row>
        <row r="271">
          <cell r="G271">
            <v>35.700000000000003</v>
          </cell>
        </row>
        <row r="272">
          <cell r="G272">
            <v>36.266666666666666</v>
          </cell>
        </row>
        <row r="273">
          <cell r="G273">
            <v>36.833333333333336</v>
          </cell>
        </row>
        <row r="274">
          <cell r="G274">
            <v>37.4</v>
          </cell>
        </row>
        <row r="275">
          <cell r="G275">
            <v>37.966666666666669</v>
          </cell>
        </row>
        <row r="276">
          <cell r="G276">
            <v>38.533333333333331</v>
          </cell>
        </row>
        <row r="277">
          <cell r="G277">
            <v>39.1</v>
          </cell>
        </row>
        <row r="278">
          <cell r="G278">
            <v>39.666666666666664</v>
          </cell>
        </row>
        <row r="279">
          <cell r="G279">
            <v>40.233333333333334</v>
          </cell>
        </row>
        <row r="280">
          <cell r="G280">
            <v>40.799999999999997</v>
          </cell>
        </row>
        <row r="281">
          <cell r="G281">
            <v>41.366666666666667</v>
          </cell>
        </row>
        <row r="282">
          <cell r="G282">
            <v>41.93333333333333</v>
          </cell>
        </row>
        <row r="283">
          <cell r="G283">
            <v>42.5</v>
          </cell>
        </row>
        <row r="284">
          <cell r="G284">
            <v>43.06666666666667</v>
          </cell>
        </row>
        <row r="285">
          <cell r="G285">
            <v>43.633333333333333</v>
          </cell>
        </row>
        <row r="286">
          <cell r="G286">
            <v>44.2</v>
          </cell>
        </row>
        <row r="287">
          <cell r="G287">
            <v>44.766666666666666</v>
          </cell>
        </row>
        <row r="288">
          <cell r="G288">
            <v>45.333333333333336</v>
          </cell>
        </row>
        <row r="289">
          <cell r="G289">
            <v>45.9</v>
          </cell>
        </row>
        <row r="290">
          <cell r="G290">
            <v>46.466666666666669</v>
          </cell>
        </row>
        <row r="291">
          <cell r="G291">
            <v>47.033333333333331</v>
          </cell>
        </row>
        <row r="292">
          <cell r="G292">
            <v>47.6</v>
          </cell>
        </row>
        <row r="293">
          <cell r="G293">
            <v>48.166666666666664</v>
          </cell>
        </row>
        <row r="294">
          <cell r="G294">
            <v>48.733333333333334</v>
          </cell>
        </row>
        <row r="295">
          <cell r="G295">
            <v>49.3</v>
          </cell>
        </row>
        <row r="296">
          <cell r="G296">
            <v>49.866666666666667</v>
          </cell>
        </row>
        <row r="297">
          <cell r="G297">
            <v>50.43333333333333</v>
          </cell>
        </row>
        <row r="298">
          <cell r="G298">
            <v>51</v>
          </cell>
        </row>
        <row r="299">
          <cell r="G299">
            <v>51.56666666666667</v>
          </cell>
        </row>
        <row r="300">
          <cell r="G300">
            <v>52.133333333333333</v>
          </cell>
        </row>
        <row r="301">
          <cell r="G301">
            <v>52.7</v>
          </cell>
        </row>
        <row r="302">
          <cell r="G302">
            <v>53.266666666666666</v>
          </cell>
        </row>
        <row r="303">
          <cell r="G303">
            <v>53.833333333333336</v>
          </cell>
        </row>
        <row r="304">
          <cell r="G304">
            <v>54.4</v>
          </cell>
        </row>
        <row r="305">
          <cell r="G305">
            <v>54.966666666666669</v>
          </cell>
        </row>
        <row r="306">
          <cell r="G306">
            <v>55.533333333333331</v>
          </cell>
        </row>
        <row r="307">
          <cell r="G307">
            <v>56.1</v>
          </cell>
        </row>
        <row r="308">
          <cell r="G308">
            <v>56.666666666666664</v>
          </cell>
        </row>
        <row r="309">
          <cell r="G309">
            <v>57.233333333333334</v>
          </cell>
        </row>
        <row r="310">
          <cell r="G310">
            <v>57.8</v>
          </cell>
        </row>
        <row r="311">
          <cell r="G311">
            <v>58.366666666666667</v>
          </cell>
        </row>
        <row r="312">
          <cell r="G312">
            <v>58.93333333333333</v>
          </cell>
        </row>
        <row r="313">
          <cell r="G313">
            <v>59.5</v>
          </cell>
        </row>
        <row r="314">
          <cell r="G314">
            <v>60.06666666666667</v>
          </cell>
        </row>
        <row r="315">
          <cell r="G315">
            <v>60.633333333333333</v>
          </cell>
        </row>
        <row r="316">
          <cell r="G316">
            <v>61.2</v>
          </cell>
        </row>
        <row r="317">
          <cell r="G317">
            <v>61.766666666666666</v>
          </cell>
        </row>
        <row r="318">
          <cell r="G318">
            <v>62.333333333333336</v>
          </cell>
        </row>
        <row r="319">
          <cell r="G319">
            <v>62.9</v>
          </cell>
        </row>
        <row r="320">
          <cell r="G320">
            <v>63.466666666666669</v>
          </cell>
        </row>
        <row r="321">
          <cell r="G321">
            <v>64.033333333333331</v>
          </cell>
        </row>
        <row r="322">
          <cell r="G322">
            <v>64.599999999999994</v>
          </cell>
        </row>
        <row r="323">
          <cell r="G323">
            <v>65.166666666666671</v>
          </cell>
        </row>
        <row r="324">
          <cell r="G324">
            <v>65.733333333333334</v>
          </cell>
        </row>
        <row r="325">
          <cell r="G325">
            <v>66.3</v>
          </cell>
        </row>
        <row r="326">
          <cell r="G326">
            <v>66.86666666666666</v>
          </cell>
        </row>
        <row r="327">
          <cell r="G327">
            <v>67.433333333333337</v>
          </cell>
        </row>
        <row r="328">
          <cell r="G328">
            <v>68</v>
          </cell>
        </row>
        <row r="329">
          <cell r="G329">
            <v>68.566666666666663</v>
          </cell>
        </row>
        <row r="330">
          <cell r="G330">
            <v>69.13333333333334</v>
          </cell>
        </row>
        <row r="331">
          <cell r="G331">
            <v>69.7</v>
          </cell>
        </row>
        <row r="332">
          <cell r="G332">
            <v>70.266666666666666</v>
          </cell>
        </row>
        <row r="333">
          <cell r="G333">
            <v>70.833333333333329</v>
          </cell>
        </row>
        <row r="334">
          <cell r="G334">
            <v>71.400000000000006</v>
          </cell>
        </row>
        <row r="335">
          <cell r="G335">
            <v>71.966666666666669</v>
          </cell>
        </row>
        <row r="336">
          <cell r="G336">
            <v>72.533333333333331</v>
          </cell>
        </row>
        <row r="337">
          <cell r="G337">
            <v>73.099999999999994</v>
          </cell>
        </row>
        <row r="338">
          <cell r="G338">
            <v>73.666666666666671</v>
          </cell>
        </row>
        <row r="339">
          <cell r="G339">
            <v>74.233333333333334</v>
          </cell>
        </row>
        <row r="340">
          <cell r="G340">
            <v>74.8</v>
          </cell>
        </row>
        <row r="341">
          <cell r="G341">
            <v>75.36666666666666</v>
          </cell>
        </row>
        <row r="342">
          <cell r="G342">
            <v>75.933333333333337</v>
          </cell>
        </row>
        <row r="343">
          <cell r="G343">
            <v>76.5</v>
          </cell>
        </row>
        <row r="344">
          <cell r="G344">
            <v>77.066666666666663</v>
          </cell>
        </row>
        <row r="345">
          <cell r="G345">
            <v>77.63333333333334</v>
          </cell>
        </row>
        <row r="346">
          <cell r="G346">
            <v>78.2</v>
          </cell>
        </row>
        <row r="347">
          <cell r="G347">
            <v>78.766666666666666</v>
          </cell>
        </row>
        <row r="348">
          <cell r="G348">
            <v>79.333333333333329</v>
          </cell>
        </row>
        <row r="349">
          <cell r="G349">
            <v>79.900000000000006</v>
          </cell>
        </row>
        <row r="350">
          <cell r="G350">
            <v>80.466666666666669</v>
          </cell>
        </row>
        <row r="351">
          <cell r="G351">
            <v>81.033333333333331</v>
          </cell>
        </row>
        <row r="352">
          <cell r="G352">
            <v>81.599999999999994</v>
          </cell>
        </row>
        <row r="353">
          <cell r="G353">
            <v>82.166666666666671</v>
          </cell>
        </row>
        <row r="354">
          <cell r="G354">
            <v>82.733333333333334</v>
          </cell>
        </row>
        <row r="355">
          <cell r="G355">
            <v>83.3</v>
          </cell>
        </row>
        <row r="356">
          <cell r="G356">
            <v>83.86666666666666</v>
          </cell>
        </row>
        <row r="357">
          <cell r="G357">
            <v>84.433333333333337</v>
          </cell>
        </row>
        <row r="358">
          <cell r="G358">
            <v>85</v>
          </cell>
        </row>
        <row r="359">
          <cell r="G359">
            <v>85.566666666666663</v>
          </cell>
        </row>
        <row r="360">
          <cell r="G360">
            <v>86.13333333333334</v>
          </cell>
        </row>
        <row r="361">
          <cell r="G361">
            <v>86.7</v>
          </cell>
        </row>
        <row r="362">
          <cell r="G362">
            <v>87.266666666666666</v>
          </cell>
        </row>
        <row r="363">
          <cell r="G363">
            <v>87.833333333333329</v>
          </cell>
        </row>
        <row r="364">
          <cell r="G364">
            <v>88.4</v>
          </cell>
        </row>
        <row r="365">
          <cell r="G365">
            <v>88.966666666666669</v>
          </cell>
        </row>
        <row r="366">
          <cell r="G366">
            <v>89.533333333333331</v>
          </cell>
        </row>
        <row r="367">
          <cell r="G367">
            <v>90.1</v>
          </cell>
        </row>
        <row r="368">
          <cell r="G368">
            <v>90.666666666666671</v>
          </cell>
        </row>
        <row r="369">
          <cell r="G369">
            <v>91.233333333333334</v>
          </cell>
        </row>
        <row r="370">
          <cell r="G370">
            <v>91.8</v>
          </cell>
        </row>
        <row r="371">
          <cell r="G371">
            <v>92.36666666666666</v>
          </cell>
        </row>
        <row r="372">
          <cell r="G372">
            <v>92.933333333333337</v>
          </cell>
        </row>
        <row r="373">
          <cell r="G373">
            <v>93.5</v>
          </cell>
        </row>
        <row r="374">
          <cell r="G374">
            <v>94.066666666666663</v>
          </cell>
        </row>
        <row r="375">
          <cell r="G375">
            <v>94.63333333333334</v>
          </cell>
        </row>
        <row r="376">
          <cell r="G376">
            <v>95.2</v>
          </cell>
        </row>
        <row r="377">
          <cell r="G377">
            <v>95.766666666666666</v>
          </cell>
        </row>
        <row r="378">
          <cell r="G378">
            <v>96.333333333333329</v>
          </cell>
        </row>
        <row r="379">
          <cell r="G379">
            <v>96.9</v>
          </cell>
        </row>
        <row r="380">
          <cell r="G380">
            <v>97.466666666666669</v>
          </cell>
        </row>
        <row r="381">
          <cell r="G381">
            <v>98.033333333333331</v>
          </cell>
        </row>
        <row r="382">
          <cell r="G382">
            <v>98.6</v>
          </cell>
        </row>
        <row r="383">
          <cell r="G383">
            <v>99.166666666666671</v>
          </cell>
        </row>
        <row r="384">
          <cell r="G384">
            <v>99.733333333333334</v>
          </cell>
        </row>
        <row r="385">
          <cell r="G385">
            <v>100.3</v>
          </cell>
        </row>
        <row r="386">
          <cell r="G386">
            <v>100.86666666666666</v>
          </cell>
        </row>
        <row r="387">
          <cell r="G387">
            <v>101.43333333333334</v>
          </cell>
        </row>
        <row r="388">
          <cell r="G388">
            <v>102</v>
          </cell>
        </row>
        <row r="389">
          <cell r="G389">
            <v>102.56666666666666</v>
          </cell>
        </row>
        <row r="390">
          <cell r="G390">
            <v>103.13333333333334</v>
          </cell>
        </row>
        <row r="391">
          <cell r="G391">
            <v>103.7</v>
          </cell>
        </row>
        <row r="392">
          <cell r="G392">
            <v>104.26666666666667</v>
          </cell>
        </row>
        <row r="393">
          <cell r="G393">
            <v>104.83333333333333</v>
          </cell>
        </row>
        <row r="394">
          <cell r="G394">
            <v>105.4</v>
          </cell>
        </row>
        <row r="395">
          <cell r="G395">
            <v>105.96666666666667</v>
          </cell>
        </row>
        <row r="396">
          <cell r="G396">
            <v>106.53333333333333</v>
          </cell>
        </row>
        <row r="397">
          <cell r="G397">
            <v>107.1</v>
          </cell>
        </row>
        <row r="398">
          <cell r="G398">
            <v>107.66666666666667</v>
          </cell>
        </row>
        <row r="399">
          <cell r="G399">
            <v>108.23333333333333</v>
          </cell>
        </row>
        <row r="400">
          <cell r="G400">
            <v>108.8</v>
          </cell>
        </row>
        <row r="401">
          <cell r="G401">
            <v>109.36666666666666</v>
          </cell>
        </row>
        <row r="402">
          <cell r="G402">
            <v>109.93333333333334</v>
          </cell>
        </row>
        <row r="403">
          <cell r="G403">
            <v>110.5</v>
          </cell>
        </row>
        <row r="404">
          <cell r="G404">
            <v>111.06666666666666</v>
          </cell>
        </row>
        <row r="405">
          <cell r="G405">
            <v>111.63333333333334</v>
          </cell>
        </row>
        <row r="406">
          <cell r="G406">
            <v>112.2</v>
          </cell>
        </row>
        <row r="407">
          <cell r="G407">
            <v>112.76666666666667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1"/>
  <sheetViews>
    <sheetView topLeftCell="A495" zoomScale="120" zoomScaleNormal="120" workbookViewId="0">
      <selection activeCell="Q498" sqref="Q498:Q521"/>
    </sheetView>
  </sheetViews>
  <sheetFormatPr defaultRowHeight="14.4" x14ac:dyDescent="0.3"/>
  <cols>
    <col min="13" max="13" width="20.33203125" customWidth="1"/>
  </cols>
  <sheetData>
    <row r="1" spans="1:17" x14ac:dyDescent="0.3">
      <c r="A1" t="s">
        <v>54</v>
      </c>
      <c r="B1" t="s">
        <v>0</v>
      </c>
    </row>
    <row r="2" spans="1:17" x14ac:dyDescent="0.3">
      <c r="B2" t="s">
        <v>1</v>
      </c>
    </row>
    <row r="3" spans="1:17" x14ac:dyDescent="0.3">
      <c r="B3" t="s">
        <v>2</v>
      </c>
    </row>
    <row r="4" spans="1:17" x14ac:dyDescent="0.3">
      <c r="B4" t="s">
        <v>3</v>
      </c>
    </row>
    <row r="5" spans="1:17" x14ac:dyDescent="0.3">
      <c r="B5" t="s">
        <v>4</v>
      </c>
    </row>
    <row r="6" spans="1:17" x14ac:dyDescent="0.3">
      <c r="B6" t="s">
        <v>5</v>
      </c>
    </row>
    <row r="7" spans="1:17" x14ac:dyDescent="0.3">
      <c r="B7" t="s">
        <v>6</v>
      </c>
    </row>
    <row r="8" spans="1:17" x14ac:dyDescent="0.3">
      <c r="B8" t="s">
        <v>7</v>
      </c>
      <c r="C8" t="s">
        <v>8</v>
      </c>
      <c r="D8" t="s">
        <v>9</v>
      </c>
      <c r="E8" t="s">
        <v>10</v>
      </c>
      <c r="F8" t="s">
        <v>11</v>
      </c>
      <c r="G8" t="s">
        <v>12</v>
      </c>
      <c r="H8" t="s">
        <v>13</v>
      </c>
      <c r="I8" t="s">
        <v>14</v>
      </c>
      <c r="J8" t="s">
        <v>15</v>
      </c>
      <c r="K8" t="s">
        <v>16</v>
      </c>
      <c r="L8" t="s">
        <v>17</v>
      </c>
      <c r="M8" t="s">
        <v>18</v>
      </c>
      <c r="N8" t="s">
        <v>19</v>
      </c>
      <c r="O8" t="s">
        <v>20</v>
      </c>
      <c r="P8" t="s">
        <v>21</v>
      </c>
      <c r="Q8" t="s">
        <v>22</v>
      </c>
    </row>
    <row r="9" spans="1:17" x14ac:dyDescent="0.3">
      <c r="A9">
        <v>0</v>
      </c>
      <c r="B9" t="s">
        <v>23</v>
      </c>
      <c r="C9" t="s">
        <v>24</v>
      </c>
      <c r="D9" t="s">
        <v>25</v>
      </c>
      <c r="E9" t="s">
        <v>25</v>
      </c>
      <c r="F9" t="s">
        <v>26</v>
      </c>
      <c r="G9" t="s">
        <v>25</v>
      </c>
      <c r="H9" t="s">
        <v>27</v>
      </c>
      <c r="I9" t="s">
        <v>28</v>
      </c>
      <c r="J9" t="s">
        <v>29</v>
      </c>
      <c r="K9">
        <v>1</v>
      </c>
      <c r="L9">
        <v>17</v>
      </c>
      <c r="M9" s="1">
        <v>-2.4955460000000002E-4</v>
      </c>
      <c r="N9">
        <v>2.4109999999999999E-3</v>
      </c>
      <c r="O9">
        <v>6.5824999999999995E-2</v>
      </c>
      <c r="P9">
        <v>-4.0105120000000003</v>
      </c>
      <c r="Q9" s="1">
        <v>-1.6427060000000001E-5</v>
      </c>
    </row>
    <row r="10" spans="1:17" x14ac:dyDescent="0.3">
      <c r="A10">
        <v>1</v>
      </c>
      <c r="B10" t="s">
        <v>23</v>
      </c>
      <c r="C10" t="s">
        <v>24</v>
      </c>
      <c r="D10" t="s">
        <v>25</v>
      </c>
      <c r="E10" t="s">
        <v>25</v>
      </c>
      <c r="F10" t="s">
        <v>26</v>
      </c>
      <c r="G10" t="s">
        <v>25</v>
      </c>
      <c r="H10" t="s">
        <v>27</v>
      </c>
      <c r="I10" t="s">
        <v>28</v>
      </c>
      <c r="J10" t="s">
        <v>29</v>
      </c>
      <c r="K10">
        <v>1</v>
      </c>
      <c r="L10">
        <v>51</v>
      </c>
      <c r="M10" s="1">
        <v>-1.8480470000000002E-5</v>
      </c>
      <c r="N10" s="1">
        <v>2.175353E-4</v>
      </c>
      <c r="O10">
        <v>6.5824999999999995E-2</v>
      </c>
      <c r="P10">
        <v>-0.29699399999999998</v>
      </c>
      <c r="Q10" s="1">
        <v>-1.216486E-6</v>
      </c>
    </row>
    <row r="11" spans="1:17" x14ac:dyDescent="0.3">
      <c r="A11">
        <v>2</v>
      </c>
      <c r="B11" t="s">
        <v>23</v>
      </c>
      <c r="C11" t="s">
        <v>24</v>
      </c>
      <c r="D11" t="s">
        <v>25</v>
      </c>
      <c r="E11" t="s">
        <v>25</v>
      </c>
      <c r="F11" t="s">
        <v>26</v>
      </c>
      <c r="G11" t="s">
        <v>25</v>
      </c>
      <c r="H11" t="s">
        <v>27</v>
      </c>
      <c r="I11" t="s">
        <v>28</v>
      </c>
      <c r="J11" t="s">
        <v>29</v>
      </c>
      <c r="K11">
        <v>1</v>
      </c>
      <c r="L11">
        <v>85</v>
      </c>
      <c r="M11" s="1">
        <v>-3.667291E-5</v>
      </c>
      <c r="N11" s="1">
        <v>1.079997E-4</v>
      </c>
      <c r="O11">
        <v>6.5824999999999995E-2</v>
      </c>
      <c r="P11">
        <v>-0.58935800000000005</v>
      </c>
      <c r="Q11" s="1">
        <v>-2.4140129999999998E-6</v>
      </c>
    </row>
    <row r="12" spans="1:17" x14ac:dyDescent="0.3">
      <c r="A12">
        <v>3</v>
      </c>
      <c r="B12" t="s">
        <v>23</v>
      </c>
      <c r="C12" t="s">
        <v>24</v>
      </c>
      <c r="D12" t="s">
        <v>25</v>
      </c>
      <c r="E12" t="s">
        <v>25</v>
      </c>
      <c r="F12" t="s">
        <v>26</v>
      </c>
      <c r="G12" t="s">
        <v>25</v>
      </c>
      <c r="H12" t="s">
        <v>27</v>
      </c>
      <c r="I12" t="s">
        <v>28</v>
      </c>
      <c r="J12" t="s">
        <v>29</v>
      </c>
      <c r="K12">
        <v>1</v>
      </c>
      <c r="L12">
        <v>119</v>
      </c>
      <c r="M12">
        <v>2.6740000000000002E-3</v>
      </c>
      <c r="N12">
        <v>4.3150000000000003E-3</v>
      </c>
      <c r="O12">
        <v>6.5824999999999995E-2</v>
      </c>
      <c r="P12">
        <v>42.978298000000002</v>
      </c>
      <c r="Q12" s="1">
        <v>1.7603909999999999E-4</v>
      </c>
    </row>
    <row r="13" spans="1:17" x14ac:dyDescent="0.3">
      <c r="A13">
        <v>4</v>
      </c>
      <c r="B13" t="s">
        <v>23</v>
      </c>
      <c r="C13" t="s">
        <v>24</v>
      </c>
      <c r="D13" t="s">
        <v>25</v>
      </c>
      <c r="E13" t="s">
        <v>25</v>
      </c>
      <c r="F13" t="s">
        <v>26</v>
      </c>
      <c r="G13" t="s">
        <v>25</v>
      </c>
      <c r="H13" t="s">
        <v>27</v>
      </c>
      <c r="I13" t="s">
        <v>28</v>
      </c>
      <c r="J13" t="s">
        <v>29</v>
      </c>
      <c r="K13">
        <v>1</v>
      </c>
      <c r="L13">
        <v>153</v>
      </c>
      <c r="M13">
        <v>0.51030299999999995</v>
      </c>
      <c r="N13">
        <v>0.29461199999999999</v>
      </c>
      <c r="O13">
        <v>6.5824999999999995E-2</v>
      </c>
      <c r="P13">
        <v>8200.9112999999998</v>
      </c>
      <c r="Q13">
        <v>3.3591000000000003E-2</v>
      </c>
    </row>
    <row r="14" spans="1:17" x14ac:dyDescent="0.3">
      <c r="A14">
        <v>5</v>
      </c>
      <c r="B14" t="s">
        <v>23</v>
      </c>
      <c r="C14" t="s">
        <v>24</v>
      </c>
      <c r="D14" t="s">
        <v>25</v>
      </c>
      <c r="E14" t="s">
        <v>25</v>
      </c>
      <c r="F14" t="s">
        <v>26</v>
      </c>
      <c r="G14" t="s">
        <v>25</v>
      </c>
      <c r="H14" t="s">
        <v>27</v>
      </c>
      <c r="I14" t="s">
        <v>28</v>
      </c>
      <c r="J14" t="s">
        <v>29</v>
      </c>
      <c r="K14">
        <v>1</v>
      </c>
      <c r="L14">
        <v>187</v>
      </c>
      <c r="M14">
        <v>0.53646499999999997</v>
      </c>
      <c r="N14">
        <v>0.33727699999999999</v>
      </c>
      <c r="O14">
        <v>6.5824999999999995E-2</v>
      </c>
      <c r="P14">
        <v>8621.3559160000004</v>
      </c>
      <c r="Q14">
        <v>3.5312999999999997E-2</v>
      </c>
    </row>
    <row r="15" spans="1:17" x14ac:dyDescent="0.3">
      <c r="A15">
        <v>6</v>
      </c>
      <c r="B15" t="s">
        <v>23</v>
      </c>
      <c r="C15" t="s">
        <v>24</v>
      </c>
      <c r="D15" t="s">
        <v>25</v>
      </c>
      <c r="E15" t="s">
        <v>25</v>
      </c>
      <c r="F15" t="s">
        <v>26</v>
      </c>
      <c r="G15" t="s">
        <v>25</v>
      </c>
      <c r="H15" t="s">
        <v>27</v>
      </c>
      <c r="I15" t="s">
        <v>28</v>
      </c>
      <c r="J15" t="s">
        <v>29</v>
      </c>
      <c r="K15">
        <v>1</v>
      </c>
      <c r="L15">
        <v>221</v>
      </c>
      <c r="M15">
        <v>0.40900199999999998</v>
      </c>
      <c r="N15">
        <v>0.224804</v>
      </c>
      <c r="O15">
        <v>6.5824999999999995E-2</v>
      </c>
      <c r="P15">
        <v>6572.9322499999998</v>
      </c>
      <c r="Q15">
        <v>2.6922999999999999E-2</v>
      </c>
    </row>
    <row r="16" spans="1:17" x14ac:dyDescent="0.3">
      <c r="A16">
        <v>7</v>
      </c>
      <c r="B16" t="s">
        <v>23</v>
      </c>
      <c r="C16" t="s">
        <v>24</v>
      </c>
      <c r="D16" t="s">
        <v>25</v>
      </c>
      <c r="E16" t="s">
        <v>25</v>
      </c>
      <c r="F16" t="s">
        <v>26</v>
      </c>
      <c r="G16" t="s">
        <v>25</v>
      </c>
      <c r="H16" t="s">
        <v>27</v>
      </c>
      <c r="I16" t="s">
        <v>28</v>
      </c>
      <c r="J16" t="s">
        <v>29</v>
      </c>
      <c r="K16">
        <v>1</v>
      </c>
      <c r="L16">
        <v>255</v>
      </c>
      <c r="M16">
        <v>0.41009499999999999</v>
      </c>
      <c r="N16">
        <v>0.30945400000000001</v>
      </c>
      <c r="O16">
        <v>6.5824999999999995E-2</v>
      </c>
      <c r="P16">
        <v>6590.5068090000004</v>
      </c>
      <c r="Q16">
        <v>2.6995000000000002E-2</v>
      </c>
    </row>
    <row r="17" spans="1:17" x14ac:dyDescent="0.3">
      <c r="A17">
        <v>8</v>
      </c>
      <c r="B17" t="s">
        <v>23</v>
      </c>
      <c r="C17" t="s">
        <v>24</v>
      </c>
      <c r="D17" t="s">
        <v>25</v>
      </c>
      <c r="E17" t="s">
        <v>25</v>
      </c>
      <c r="F17" t="s">
        <v>26</v>
      </c>
      <c r="G17" t="s">
        <v>25</v>
      </c>
      <c r="H17" t="s">
        <v>27</v>
      </c>
      <c r="I17" t="s">
        <v>28</v>
      </c>
      <c r="J17" t="s">
        <v>29</v>
      </c>
      <c r="K17">
        <v>1</v>
      </c>
      <c r="L17">
        <v>289</v>
      </c>
      <c r="M17">
        <v>0.23571900000000001</v>
      </c>
      <c r="N17">
        <v>0.14576</v>
      </c>
      <c r="O17">
        <v>6.5824999999999995E-2</v>
      </c>
      <c r="P17">
        <v>3788.1565609999998</v>
      </c>
      <c r="Q17">
        <v>1.5516E-2</v>
      </c>
    </row>
    <row r="18" spans="1:17" x14ac:dyDescent="0.3">
      <c r="A18">
        <v>9</v>
      </c>
      <c r="B18" t="s">
        <v>23</v>
      </c>
      <c r="C18" t="s">
        <v>24</v>
      </c>
      <c r="D18" t="s">
        <v>25</v>
      </c>
      <c r="E18" t="s">
        <v>25</v>
      </c>
      <c r="F18" t="s">
        <v>26</v>
      </c>
      <c r="G18" t="s">
        <v>25</v>
      </c>
      <c r="H18" t="s">
        <v>27</v>
      </c>
      <c r="I18" t="s">
        <v>28</v>
      </c>
      <c r="J18" t="s">
        <v>29</v>
      </c>
      <c r="K18">
        <v>1</v>
      </c>
      <c r="L18">
        <v>323</v>
      </c>
      <c r="M18">
        <v>0.22287499999999999</v>
      </c>
      <c r="N18">
        <v>0.13911699999999999</v>
      </c>
      <c r="O18">
        <v>6.5824999999999995E-2</v>
      </c>
      <c r="P18">
        <v>3581.7457380000001</v>
      </c>
      <c r="Q18">
        <v>1.4671E-2</v>
      </c>
    </row>
    <row r="19" spans="1:17" x14ac:dyDescent="0.3">
      <c r="A19">
        <v>10</v>
      </c>
      <c r="B19" t="s">
        <v>23</v>
      </c>
      <c r="C19" t="s">
        <v>24</v>
      </c>
      <c r="D19" t="s">
        <v>25</v>
      </c>
      <c r="E19" t="s">
        <v>25</v>
      </c>
      <c r="F19" t="s">
        <v>26</v>
      </c>
      <c r="G19" t="s">
        <v>25</v>
      </c>
      <c r="H19" t="s">
        <v>27</v>
      </c>
      <c r="I19" t="s">
        <v>28</v>
      </c>
      <c r="J19" t="s">
        <v>29</v>
      </c>
      <c r="K19">
        <v>1</v>
      </c>
      <c r="L19">
        <v>357</v>
      </c>
      <c r="M19">
        <v>0.18565400000000001</v>
      </c>
      <c r="N19">
        <v>0.14560000000000001</v>
      </c>
      <c r="O19">
        <v>6.5824999999999995E-2</v>
      </c>
      <c r="P19">
        <v>2983.583478</v>
      </c>
      <c r="Q19">
        <v>1.2220999999999999E-2</v>
      </c>
    </row>
    <row r="20" spans="1:17" x14ac:dyDescent="0.3">
      <c r="A20">
        <v>11</v>
      </c>
      <c r="B20" t="s">
        <v>23</v>
      </c>
      <c r="C20" t="s">
        <v>24</v>
      </c>
      <c r="D20" t="s">
        <v>25</v>
      </c>
      <c r="E20" t="s">
        <v>25</v>
      </c>
      <c r="F20" t="s">
        <v>26</v>
      </c>
      <c r="G20" t="s">
        <v>25</v>
      </c>
      <c r="H20" t="s">
        <v>27</v>
      </c>
      <c r="I20" t="s">
        <v>28</v>
      </c>
      <c r="J20" t="s">
        <v>29</v>
      </c>
      <c r="K20">
        <v>1</v>
      </c>
      <c r="L20">
        <v>391</v>
      </c>
      <c r="M20">
        <v>0.172512</v>
      </c>
      <c r="N20">
        <v>0.119584</v>
      </c>
      <c r="O20">
        <v>6.5824999999999995E-2</v>
      </c>
      <c r="P20">
        <v>2772.3874479999999</v>
      </c>
      <c r="Q20">
        <v>1.1356E-2</v>
      </c>
    </row>
    <row r="21" spans="1:17" x14ac:dyDescent="0.3">
      <c r="A21">
        <v>12</v>
      </c>
      <c r="B21" t="s">
        <v>23</v>
      </c>
      <c r="C21" t="s">
        <v>24</v>
      </c>
      <c r="D21" t="s">
        <v>25</v>
      </c>
      <c r="E21" t="s">
        <v>25</v>
      </c>
      <c r="F21" t="s">
        <v>26</v>
      </c>
      <c r="G21" t="s">
        <v>25</v>
      </c>
      <c r="H21" t="s">
        <v>27</v>
      </c>
      <c r="I21" t="s">
        <v>28</v>
      </c>
      <c r="J21" t="s">
        <v>29</v>
      </c>
      <c r="K21">
        <v>1</v>
      </c>
      <c r="L21">
        <v>425</v>
      </c>
      <c r="M21">
        <v>0.14040800000000001</v>
      </c>
      <c r="N21">
        <v>0.102961</v>
      </c>
      <c r="O21">
        <v>6.5824999999999995E-2</v>
      </c>
      <c r="P21">
        <v>2256.4561990000002</v>
      </c>
      <c r="Q21">
        <v>9.2420000000000002E-3</v>
      </c>
    </row>
    <row r="22" spans="1:17" x14ac:dyDescent="0.3">
      <c r="A22">
        <v>13</v>
      </c>
      <c r="B22" t="s">
        <v>23</v>
      </c>
      <c r="C22" t="s">
        <v>24</v>
      </c>
      <c r="D22" t="s">
        <v>25</v>
      </c>
      <c r="E22" t="s">
        <v>25</v>
      </c>
      <c r="F22" t="s">
        <v>26</v>
      </c>
      <c r="G22" t="s">
        <v>25</v>
      </c>
      <c r="H22" t="s">
        <v>27</v>
      </c>
      <c r="I22" t="s">
        <v>28</v>
      </c>
      <c r="J22" t="s">
        <v>29</v>
      </c>
      <c r="K22">
        <v>1</v>
      </c>
      <c r="L22">
        <v>459</v>
      </c>
      <c r="M22">
        <v>0.14737</v>
      </c>
      <c r="N22">
        <v>0.119149</v>
      </c>
      <c r="O22">
        <v>6.5824999999999995E-2</v>
      </c>
      <c r="P22">
        <v>2368.3344649999999</v>
      </c>
      <c r="Q22">
        <v>9.7009999999999996E-3</v>
      </c>
    </row>
    <row r="23" spans="1:17" x14ac:dyDescent="0.3">
      <c r="A23">
        <v>14</v>
      </c>
      <c r="B23" t="s">
        <v>23</v>
      </c>
      <c r="C23" t="s">
        <v>24</v>
      </c>
      <c r="D23" t="s">
        <v>25</v>
      </c>
      <c r="E23" t="s">
        <v>25</v>
      </c>
      <c r="F23" t="s">
        <v>26</v>
      </c>
      <c r="G23" t="s">
        <v>25</v>
      </c>
      <c r="H23" t="s">
        <v>27</v>
      </c>
      <c r="I23" t="s">
        <v>28</v>
      </c>
      <c r="J23" t="s">
        <v>29</v>
      </c>
      <c r="K23">
        <v>1</v>
      </c>
      <c r="L23">
        <v>493</v>
      </c>
      <c r="M23">
        <v>0.144764</v>
      </c>
      <c r="N23">
        <v>0.11711100000000001</v>
      </c>
      <c r="O23">
        <v>6.5824999999999995E-2</v>
      </c>
      <c r="P23">
        <v>2326.454307</v>
      </c>
      <c r="Q23">
        <v>9.5289999999999993E-3</v>
      </c>
    </row>
    <row r="24" spans="1:17" x14ac:dyDescent="0.3">
      <c r="A24">
        <v>15</v>
      </c>
      <c r="B24" t="s">
        <v>23</v>
      </c>
      <c r="C24" t="s">
        <v>24</v>
      </c>
      <c r="D24" t="s">
        <v>25</v>
      </c>
      <c r="E24" t="s">
        <v>25</v>
      </c>
      <c r="F24" t="s">
        <v>26</v>
      </c>
      <c r="G24" t="s">
        <v>25</v>
      </c>
      <c r="H24" t="s">
        <v>27</v>
      </c>
      <c r="I24" t="s">
        <v>28</v>
      </c>
      <c r="J24" t="s">
        <v>29</v>
      </c>
      <c r="K24">
        <v>1</v>
      </c>
      <c r="L24">
        <v>527</v>
      </c>
      <c r="M24">
        <v>9.3770000000000006E-2</v>
      </c>
      <c r="N24">
        <v>6.2272000000000001E-2</v>
      </c>
      <c r="O24">
        <v>6.5824999999999995E-2</v>
      </c>
      <c r="P24">
        <v>1506.9486589999999</v>
      </c>
      <c r="Q24">
        <v>6.1720000000000004E-3</v>
      </c>
    </row>
    <row r="25" spans="1:17" x14ac:dyDescent="0.3">
      <c r="A25">
        <v>16</v>
      </c>
      <c r="B25" t="s">
        <v>23</v>
      </c>
      <c r="C25" t="s">
        <v>24</v>
      </c>
      <c r="D25" t="s">
        <v>25</v>
      </c>
      <c r="E25" t="s">
        <v>25</v>
      </c>
      <c r="F25" t="s">
        <v>26</v>
      </c>
      <c r="G25" t="s">
        <v>25</v>
      </c>
      <c r="H25" t="s">
        <v>27</v>
      </c>
      <c r="I25" t="s">
        <v>28</v>
      </c>
      <c r="J25" t="s">
        <v>29</v>
      </c>
      <c r="K25">
        <v>1</v>
      </c>
      <c r="L25">
        <v>561</v>
      </c>
      <c r="M25">
        <v>0.10535899999999999</v>
      </c>
      <c r="N25">
        <v>7.6760999999999996E-2</v>
      </c>
      <c r="O25">
        <v>6.5824999999999995E-2</v>
      </c>
      <c r="P25">
        <v>1693.186682</v>
      </c>
      <c r="Q25">
        <v>6.9350000000000002E-3</v>
      </c>
    </row>
    <row r="26" spans="1:17" x14ac:dyDescent="0.3">
      <c r="A26">
        <v>17</v>
      </c>
      <c r="B26" t="s">
        <v>23</v>
      </c>
      <c r="C26" t="s">
        <v>24</v>
      </c>
      <c r="D26" t="s">
        <v>25</v>
      </c>
      <c r="E26" t="s">
        <v>25</v>
      </c>
      <c r="F26" t="s">
        <v>26</v>
      </c>
      <c r="G26" t="s">
        <v>25</v>
      </c>
      <c r="H26" t="s">
        <v>27</v>
      </c>
      <c r="I26" t="s">
        <v>28</v>
      </c>
      <c r="J26" t="s">
        <v>29</v>
      </c>
      <c r="K26">
        <v>1</v>
      </c>
      <c r="L26">
        <v>595</v>
      </c>
      <c r="M26">
        <v>8.9412000000000005E-2</v>
      </c>
      <c r="N26">
        <v>8.4445000000000006E-2</v>
      </c>
      <c r="O26">
        <v>6.5824999999999995E-2</v>
      </c>
      <c r="P26">
        <v>1436.9100249999999</v>
      </c>
      <c r="Q26">
        <v>5.8859999999999997E-3</v>
      </c>
    </row>
    <row r="27" spans="1:17" x14ac:dyDescent="0.3">
      <c r="A27">
        <v>18</v>
      </c>
      <c r="B27" t="s">
        <v>23</v>
      </c>
      <c r="C27" t="s">
        <v>24</v>
      </c>
      <c r="D27" t="s">
        <v>25</v>
      </c>
      <c r="E27" t="s">
        <v>25</v>
      </c>
      <c r="F27" t="s">
        <v>26</v>
      </c>
      <c r="G27" t="s">
        <v>25</v>
      </c>
      <c r="H27" t="s">
        <v>27</v>
      </c>
      <c r="I27" t="s">
        <v>28</v>
      </c>
      <c r="J27" t="s">
        <v>29</v>
      </c>
      <c r="K27">
        <v>1</v>
      </c>
      <c r="L27">
        <v>629</v>
      </c>
      <c r="M27">
        <v>9.6475000000000005E-2</v>
      </c>
      <c r="N27">
        <v>7.2133000000000003E-2</v>
      </c>
      <c r="O27">
        <v>6.5824999999999995E-2</v>
      </c>
      <c r="P27">
        <v>1550.41156</v>
      </c>
      <c r="Q27">
        <v>6.3499999999999997E-3</v>
      </c>
    </row>
    <row r="28" spans="1:17" x14ac:dyDescent="0.3">
      <c r="A28">
        <v>19</v>
      </c>
      <c r="B28" t="s">
        <v>23</v>
      </c>
      <c r="C28" t="s">
        <v>24</v>
      </c>
      <c r="D28" t="s">
        <v>25</v>
      </c>
      <c r="E28" t="s">
        <v>25</v>
      </c>
      <c r="F28" t="s">
        <v>26</v>
      </c>
      <c r="G28" t="s">
        <v>25</v>
      </c>
      <c r="H28" t="s">
        <v>27</v>
      </c>
      <c r="I28" t="s">
        <v>28</v>
      </c>
      <c r="J28" t="s">
        <v>29</v>
      </c>
      <c r="K28">
        <v>1</v>
      </c>
      <c r="L28">
        <v>663</v>
      </c>
      <c r="M28">
        <v>6.9320000000000007E-2</v>
      </c>
      <c r="N28">
        <v>6.6081000000000001E-2</v>
      </c>
      <c r="O28">
        <v>6.5824999999999995E-2</v>
      </c>
      <c r="P28">
        <v>1114.0234740000001</v>
      </c>
      <c r="Q28">
        <v>4.5630000000000002E-3</v>
      </c>
    </row>
    <row r="29" spans="1:17" x14ac:dyDescent="0.3">
      <c r="A29">
        <v>20</v>
      </c>
      <c r="B29" t="s">
        <v>23</v>
      </c>
      <c r="C29" t="s">
        <v>24</v>
      </c>
      <c r="D29" t="s">
        <v>25</v>
      </c>
      <c r="E29" t="s">
        <v>25</v>
      </c>
      <c r="F29" t="s">
        <v>26</v>
      </c>
      <c r="G29" t="s">
        <v>25</v>
      </c>
      <c r="H29" t="s">
        <v>27</v>
      </c>
      <c r="I29" t="s">
        <v>28</v>
      </c>
      <c r="J29" t="s">
        <v>29</v>
      </c>
      <c r="K29">
        <v>1</v>
      </c>
      <c r="L29">
        <v>697</v>
      </c>
      <c r="M29">
        <v>6.0194999999999999E-2</v>
      </c>
      <c r="N29">
        <v>6.6808999999999993E-2</v>
      </c>
      <c r="O29">
        <v>6.5824999999999995E-2</v>
      </c>
      <c r="P29">
        <v>967.37247000000002</v>
      </c>
      <c r="Q29">
        <v>3.9620000000000002E-3</v>
      </c>
    </row>
    <row r="30" spans="1:17" x14ac:dyDescent="0.3">
      <c r="A30">
        <v>21</v>
      </c>
      <c r="B30" t="s">
        <v>23</v>
      </c>
      <c r="C30" t="s">
        <v>24</v>
      </c>
      <c r="D30" t="s">
        <v>25</v>
      </c>
      <c r="E30" t="s">
        <v>25</v>
      </c>
      <c r="F30" t="s">
        <v>26</v>
      </c>
      <c r="G30" t="s">
        <v>25</v>
      </c>
      <c r="H30" t="s">
        <v>27</v>
      </c>
      <c r="I30" t="s">
        <v>28</v>
      </c>
      <c r="J30" t="s">
        <v>29</v>
      </c>
      <c r="K30">
        <v>1</v>
      </c>
      <c r="L30">
        <v>731</v>
      </c>
      <c r="M30">
        <v>8.8872999999999994E-2</v>
      </c>
      <c r="N30">
        <v>6.4309000000000005E-2</v>
      </c>
      <c r="O30">
        <v>6.5824999999999995E-2</v>
      </c>
      <c r="P30">
        <v>1428.2412710000001</v>
      </c>
      <c r="Q30">
        <v>5.8500000000000002E-3</v>
      </c>
    </row>
    <row r="31" spans="1:17" x14ac:dyDescent="0.3">
      <c r="A31">
        <v>22</v>
      </c>
      <c r="B31" t="s">
        <v>23</v>
      </c>
      <c r="C31" t="s">
        <v>24</v>
      </c>
      <c r="D31" t="s">
        <v>25</v>
      </c>
      <c r="E31" t="s">
        <v>25</v>
      </c>
      <c r="F31" t="s">
        <v>26</v>
      </c>
      <c r="G31" t="s">
        <v>25</v>
      </c>
      <c r="H31" t="s">
        <v>27</v>
      </c>
      <c r="I31" t="s">
        <v>28</v>
      </c>
      <c r="J31" t="s">
        <v>29</v>
      </c>
      <c r="K31">
        <v>1</v>
      </c>
      <c r="L31">
        <v>765</v>
      </c>
      <c r="M31">
        <v>8.1547999999999995E-2</v>
      </c>
      <c r="N31">
        <v>7.4584999999999999E-2</v>
      </c>
      <c r="O31">
        <v>6.5824999999999995E-2</v>
      </c>
      <c r="P31">
        <v>1310.523895</v>
      </c>
      <c r="Q31">
        <v>5.3680000000000004E-3</v>
      </c>
    </row>
    <row r="32" spans="1:17" x14ac:dyDescent="0.3">
      <c r="A32">
        <v>23</v>
      </c>
      <c r="B32" t="s">
        <v>23</v>
      </c>
      <c r="C32" t="s">
        <v>24</v>
      </c>
      <c r="D32" t="s">
        <v>25</v>
      </c>
      <c r="E32" t="s">
        <v>25</v>
      </c>
      <c r="F32" t="s">
        <v>26</v>
      </c>
      <c r="G32" t="s">
        <v>25</v>
      </c>
      <c r="H32" t="s">
        <v>27</v>
      </c>
      <c r="I32" t="s">
        <v>28</v>
      </c>
      <c r="J32" t="s">
        <v>29</v>
      </c>
      <c r="K32">
        <v>1</v>
      </c>
      <c r="L32">
        <v>799</v>
      </c>
      <c r="M32">
        <v>5.4908999999999999E-2</v>
      </c>
      <c r="N32">
        <v>5.2601000000000002E-2</v>
      </c>
      <c r="O32">
        <v>6.5824999999999995E-2</v>
      </c>
      <c r="P32">
        <v>882.43178599999999</v>
      </c>
      <c r="Q32">
        <v>3.614E-3</v>
      </c>
    </row>
    <row r="33" spans="1:17" x14ac:dyDescent="0.3">
      <c r="A33">
        <v>24</v>
      </c>
      <c r="B33" t="s">
        <v>23</v>
      </c>
      <c r="C33" t="s">
        <v>24</v>
      </c>
      <c r="D33" t="s">
        <v>25</v>
      </c>
      <c r="E33" t="s">
        <v>25</v>
      </c>
      <c r="F33" t="s">
        <v>26</v>
      </c>
      <c r="G33" t="s">
        <v>25</v>
      </c>
      <c r="H33" t="s">
        <v>27</v>
      </c>
      <c r="I33" t="s">
        <v>28</v>
      </c>
      <c r="J33" t="s">
        <v>29</v>
      </c>
      <c r="K33">
        <v>1</v>
      </c>
      <c r="L33">
        <v>833</v>
      </c>
      <c r="M33">
        <v>6.2350000000000003E-2</v>
      </c>
      <c r="N33">
        <v>4.8968999999999999E-2</v>
      </c>
      <c r="O33">
        <v>6.5824999999999995E-2</v>
      </c>
      <c r="P33">
        <v>1002.000036</v>
      </c>
      <c r="Q33">
        <v>4.104E-3</v>
      </c>
    </row>
    <row r="34" spans="1:17" x14ac:dyDescent="0.3">
      <c r="A34">
        <v>25</v>
      </c>
      <c r="B34" t="s">
        <v>23</v>
      </c>
      <c r="C34" t="s">
        <v>24</v>
      </c>
      <c r="D34" t="s">
        <v>25</v>
      </c>
      <c r="E34" t="s">
        <v>25</v>
      </c>
      <c r="F34" t="s">
        <v>26</v>
      </c>
      <c r="G34" t="s">
        <v>25</v>
      </c>
      <c r="H34" t="s">
        <v>27</v>
      </c>
      <c r="I34" t="s">
        <v>28</v>
      </c>
      <c r="J34" t="s">
        <v>29</v>
      </c>
      <c r="K34">
        <v>1</v>
      </c>
      <c r="L34">
        <v>867</v>
      </c>
      <c r="M34">
        <v>6.0337000000000002E-2</v>
      </c>
      <c r="N34">
        <v>5.2784999999999999E-2</v>
      </c>
      <c r="O34">
        <v>6.5824999999999995E-2</v>
      </c>
      <c r="P34">
        <v>969.65828399999998</v>
      </c>
      <c r="Q34">
        <v>3.9719999999999998E-3</v>
      </c>
    </row>
    <row r="35" spans="1:17" x14ac:dyDescent="0.3">
      <c r="B35" t="s">
        <v>0</v>
      </c>
    </row>
    <row r="36" spans="1:17" x14ac:dyDescent="0.3">
      <c r="B36" t="s">
        <v>1</v>
      </c>
    </row>
    <row r="37" spans="1:17" x14ac:dyDescent="0.3">
      <c r="B37" t="s">
        <v>30</v>
      </c>
    </row>
    <row r="38" spans="1:17" x14ac:dyDescent="0.3">
      <c r="B38" t="s">
        <v>3</v>
      </c>
    </row>
    <row r="39" spans="1:17" x14ac:dyDescent="0.3">
      <c r="B39" t="s">
        <v>4</v>
      </c>
    </row>
    <row r="40" spans="1:17" x14ac:dyDescent="0.3">
      <c r="B40" t="s">
        <v>5</v>
      </c>
    </row>
    <row r="41" spans="1:17" x14ac:dyDescent="0.3">
      <c r="B41" t="s">
        <v>6</v>
      </c>
    </row>
    <row r="42" spans="1:17" x14ac:dyDescent="0.3">
      <c r="B42" t="s">
        <v>7</v>
      </c>
      <c r="C42" t="s">
        <v>8</v>
      </c>
      <c r="D42" t="s">
        <v>9</v>
      </c>
      <c r="E42" t="s">
        <v>10</v>
      </c>
      <c r="F42" t="s">
        <v>11</v>
      </c>
      <c r="G42" t="s">
        <v>12</v>
      </c>
      <c r="H42" t="s">
        <v>13</v>
      </c>
      <c r="I42" t="s">
        <v>14</v>
      </c>
      <c r="J42" t="s">
        <v>15</v>
      </c>
      <c r="K42" t="s">
        <v>16</v>
      </c>
      <c r="L42" t="s">
        <v>17</v>
      </c>
      <c r="M42" t="s">
        <v>18</v>
      </c>
      <c r="N42" t="s">
        <v>19</v>
      </c>
      <c r="O42" t="s">
        <v>20</v>
      </c>
      <c r="P42" t="s">
        <v>21</v>
      </c>
      <c r="Q42" t="s">
        <v>22</v>
      </c>
    </row>
    <row r="43" spans="1:17" x14ac:dyDescent="0.3">
      <c r="A43">
        <v>26</v>
      </c>
      <c r="B43" t="s">
        <v>31</v>
      </c>
      <c r="C43" t="s">
        <v>32</v>
      </c>
      <c r="D43" t="s">
        <v>25</v>
      </c>
      <c r="E43" t="s">
        <v>25</v>
      </c>
      <c r="F43" t="s">
        <v>26</v>
      </c>
      <c r="G43" t="s">
        <v>25</v>
      </c>
      <c r="H43" t="s">
        <v>27</v>
      </c>
      <c r="I43" t="s">
        <v>33</v>
      </c>
      <c r="J43" t="s">
        <v>29</v>
      </c>
      <c r="K43">
        <v>1</v>
      </c>
      <c r="L43">
        <v>17</v>
      </c>
      <c r="M43">
        <v>5.8612999999999998E-2</v>
      </c>
      <c r="N43">
        <v>6.6796999999999995E-2</v>
      </c>
      <c r="O43">
        <v>6.5824999999999995E-2</v>
      </c>
      <c r="P43">
        <v>941.94290999999998</v>
      </c>
      <c r="Q43">
        <v>3.8579999999999999E-3</v>
      </c>
    </row>
    <row r="44" spans="1:17" x14ac:dyDescent="0.3">
      <c r="A44">
        <v>27</v>
      </c>
      <c r="B44" t="s">
        <v>31</v>
      </c>
      <c r="C44" t="s">
        <v>32</v>
      </c>
      <c r="D44" t="s">
        <v>25</v>
      </c>
      <c r="E44" t="s">
        <v>25</v>
      </c>
      <c r="F44" t="s">
        <v>26</v>
      </c>
      <c r="G44" t="s">
        <v>25</v>
      </c>
      <c r="H44" t="s">
        <v>27</v>
      </c>
      <c r="I44" t="s">
        <v>33</v>
      </c>
      <c r="J44" t="s">
        <v>29</v>
      </c>
      <c r="K44">
        <v>1</v>
      </c>
      <c r="L44">
        <v>51</v>
      </c>
      <c r="M44">
        <v>4.8313000000000002E-2</v>
      </c>
      <c r="N44">
        <v>4.8191999999999999E-2</v>
      </c>
      <c r="O44">
        <v>6.5824999999999995E-2</v>
      </c>
      <c r="P44">
        <v>776.41796599999998</v>
      </c>
      <c r="Q44">
        <v>3.1800000000000001E-3</v>
      </c>
    </row>
    <row r="45" spans="1:17" x14ac:dyDescent="0.3">
      <c r="A45">
        <v>28</v>
      </c>
      <c r="B45" t="s">
        <v>31</v>
      </c>
      <c r="C45" t="s">
        <v>32</v>
      </c>
      <c r="D45" t="s">
        <v>25</v>
      </c>
      <c r="E45" t="s">
        <v>25</v>
      </c>
      <c r="F45" t="s">
        <v>26</v>
      </c>
      <c r="G45" t="s">
        <v>25</v>
      </c>
      <c r="H45" t="s">
        <v>27</v>
      </c>
      <c r="I45" t="s">
        <v>33</v>
      </c>
      <c r="J45" t="s">
        <v>29</v>
      </c>
      <c r="K45">
        <v>1</v>
      </c>
      <c r="L45">
        <v>85</v>
      </c>
      <c r="M45">
        <v>4.5779E-2</v>
      </c>
      <c r="N45">
        <v>4.8708000000000001E-2</v>
      </c>
      <c r="O45">
        <v>6.5824999999999995E-2</v>
      </c>
      <c r="P45">
        <v>735.69563700000003</v>
      </c>
      <c r="Q45">
        <v>3.0130000000000001E-3</v>
      </c>
    </row>
    <row r="46" spans="1:17" x14ac:dyDescent="0.3">
      <c r="A46">
        <v>29</v>
      </c>
      <c r="B46" t="s">
        <v>31</v>
      </c>
      <c r="C46" t="s">
        <v>32</v>
      </c>
      <c r="D46" t="s">
        <v>25</v>
      </c>
      <c r="E46" t="s">
        <v>25</v>
      </c>
      <c r="F46" t="s">
        <v>26</v>
      </c>
      <c r="G46" t="s">
        <v>25</v>
      </c>
      <c r="H46" t="s">
        <v>27</v>
      </c>
      <c r="I46" t="s">
        <v>33</v>
      </c>
      <c r="J46" t="s">
        <v>29</v>
      </c>
      <c r="K46">
        <v>1</v>
      </c>
      <c r="L46">
        <v>119</v>
      </c>
      <c r="M46">
        <v>4.1013000000000001E-2</v>
      </c>
      <c r="N46">
        <v>5.9173999999999997E-2</v>
      </c>
      <c r="O46">
        <v>6.5824999999999995E-2</v>
      </c>
      <c r="P46">
        <v>659.10098100000005</v>
      </c>
      <c r="Q46">
        <v>2.7000000000000001E-3</v>
      </c>
    </row>
    <row r="47" spans="1:17" x14ac:dyDescent="0.3">
      <c r="A47">
        <v>30</v>
      </c>
      <c r="B47" t="s">
        <v>31</v>
      </c>
      <c r="C47" t="s">
        <v>32</v>
      </c>
      <c r="D47" t="s">
        <v>25</v>
      </c>
      <c r="E47" t="s">
        <v>25</v>
      </c>
      <c r="F47" t="s">
        <v>26</v>
      </c>
      <c r="G47" t="s">
        <v>25</v>
      </c>
      <c r="H47" t="s">
        <v>27</v>
      </c>
      <c r="I47" t="s">
        <v>33</v>
      </c>
      <c r="J47" t="s">
        <v>29</v>
      </c>
      <c r="K47">
        <v>1</v>
      </c>
      <c r="L47">
        <v>153</v>
      </c>
      <c r="M47">
        <v>5.0166000000000002E-2</v>
      </c>
      <c r="N47">
        <v>5.1862999999999999E-2</v>
      </c>
      <c r="O47">
        <v>6.5824999999999995E-2</v>
      </c>
      <c r="P47">
        <v>806.19419500000004</v>
      </c>
      <c r="Q47">
        <v>3.3019999999999998E-3</v>
      </c>
    </row>
    <row r="48" spans="1:17" x14ac:dyDescent="0.3">
      <c r="A48">
        <v>31</v>
      </c>
      <c r="B48" t="s">
        <v>31</v>
      </c>
      <c r="C48" t="s">
        <v>32</v>
      </c>
      <c r="D48" t="s">
        <v>25</v>
      </c>
      <c r="E48" t="s">
        <v>25</v>
      </c>
      <c r="F48" t="s">
        <v>26</v>
      </c>
      <c r="G48" t="s">
        <v>25</v>
      </c>
      <c r="H48" t="s">
        <v>27</v>
      </c>
      <c r="I48" t="s">
        <v>33</v>
      </c>
      <c r="J48" t="s">
        <v>29</v>
      </c>
      <c r="K48">
        <v>1</v>
      </c>
      <c r="L48">
        <v>187</v>
      </c>
      <c r="M48">
        <v>2.5586000000000001E-2</v>
      </c>
      <c r="N48">
        <v>3.1119999999999998E-2</v>
      </c>
      <c r="O48">
        <v>6.5824999999999995E-2</v>
      </c>
      <c r="P48">
        <v>411.17913399999998</v>
      </c>
      <c r="Q48">
        <v>1.684E-3</v>
      </c>
    </row>
    <row r="49" spans="1:17" x14ac:dyDescent="0.3">
      <c r="A49">
        <v>32</v>
      </c>
      <c r="B49" t="s">
        <v>31</v>
      </c>
      <c r="C49" t="s">
        <v>32</v>
      </c>
      <c r="D49" t="s">
        <v>25</v>
      </c>
      <c r="E49" t="s">
        <v>25</v>
      </c>
      <c r="F49" t="s">
        <v>26</v>
      </c>
      <c r="G49" t="s">
        <v>25</v>
      </c>
      <c r="H49" t="s">
        <v>27</v>
      </c>
      <c r="I49" t="s">
        <v>33</v>
      </c>
      <c r="J49" t="s">
        <v>29</v>
      </c>
      <c r="K49">
        <v>1</v>
      </c>
      <c r="L49">
        <v>221</v>
      </c>
      <c r="M49">
        <v>3.1683999999999997E-2</v>
      </c>
      <c r="N49">
        <v>5.0111999999999997E-2</v>
      </c>
      <c r="O49">
        <v>6.5824999999999995E-2</v>
      </c>
      <c r="P49">
        <v>509.19145900000001</v>
      </c>
      <c r="Q49">
        <v>2.0860000000000002E-3</v>
      </c>
    </row>
    <row r="50" spans="1:17" x14ac:dyDescent="0.3">
      <c r="A50">
        <v>33</v>
      </c>
      <c r="B50" t="s">
        <v>31</v>
      </c>
      <c r="C50" t="s">
        <v>32</v>
      </c>
      <c r="D50" t="s">
        <v>25</v>
      </c>
      <c r="E50" t="s">
        <v>25</v>
      </c>
      <c r="F50" t="s">
        <v>26</v>
      </c>
      <c r="G50" t="s">
        <v>25</v>
      </c>
      <c r="H50" t="s">
        <v>27</v>
      </c>
      <c r="I50" t="s">
        <v>33</v>
      </c>
      <c r="J50" t="s">
        <v>29</v>
      </c>
      <c r="K50">
        <v>1</v>
      </c>
      <c r="L50">
        <v>255</v>
      </c>
      <c r="M50">
        <v>2.7573E-2</v>
      </c>
      <c r="N50">
        <v>3.9884999999999997E-2</v>
      </c>
      <c r="O50">
        <v>6.5824999999999995E-2</v>
      </c>
      <c r="P50">
        <v>443.11418500000002</v>
      </c>
      <c r="Q50">
        <v>1.815E-3</v>
      </c>
    </row>
    <row r="51" spans="1:17" x14ac:dyDescent="0.3">
      <c r="A51">
        <v>34</v>
      </c>
      <c r="B51" t="s">
        <v>31</v>
      </c>
      <c r="C51" t="s">
        <v>32</v>
      </c>
      <c r="D51" t="s">
        <v>25</v>
      </c>
      <c r="E51" t="s">
        <v>25</v>
      </c>
      <c r="F51" t="s">
        <v>26</v>
      </c>
      <c r="G51" t="s">
        <v>25</v>
      </c>
      <c r="H51" t="s">
        <v>27</v>
      </c>
      <c r="I51" t="s">
        <v>33</v>
      </c>
      <c r="J51" t="s">
        <v>29</v>
      </c>
      <c r="K51">
        <v>1</v>
      </c>
      <c r="L51">
        <v>289</v>
      </c>
      <c r="M51">
        <v>1.8921E-2</v>
      </c>
      <c r="N51">
        <v>1.8504E-2</v>
      </c>
      <c r="O51">
        <v>6.5824999999999995E-2</v>
      </c>
      <c r="P51">
        <v>304.07245799999998</v>
      </c>
      <c r="Q51">
        <v>1.245E-3</v>
      </c>
    </row>
    <row r="52" spans="1:17" x14ac:dyDescent="0.3">
      <c r="A52">
        <v>35</v>
      </c>
      <c r="B52" t="s">
        <v>31</v>
      </c>
      <c r="C52" t="s">
        <v>32</v>
      </c>
      <c r="D52" t="s">
        <v>25</v>
      </c>
      <c r="E52" t="s">
        <v>25</v>
      </c>
      <c r="F52" t="s">
        <v>26</v>
      </c>
      <c r="G52" t="s">
        <v>25</v>
      </c>
      <c r="H52" t="s">
        <v>27</v>
      </c>
      <c r="I52" t="s">
        <v>33</v>
      </c>
      <c r="J52" t="s">
        <v>29</v>
      </c>
      <c r="K52">
        <v>1</v>
      </c>
      <c r="L52">
        <v>323</v>
      </c>
      <c r="M52">
        <v>2.8548E-2</v>
      </c>
      <c r="N52">
        <v>3.3704999999999999E-2</v>
      </c>
      <c r="O52">
        <v>6.5824999999999995E-2</v>
      </c>
      <c r="P52">
        <v>458.77997900000003</v>
      </c>
      <c r="Q52">
        <v>1.879E-3</v>
      </c>
    </row>
    <row r="53" spans="1:17" x14ac:dyDescent="0.3">
      <c r="A53">
        <v>36</v>
      </c>
      <c r="B53" t="s">
        <v>31</v>
      </c>
      <c r="C53" t="s">
        <v>32</v>
      </c>
      <c r="D53" t="s">
        <v>25</v>
      </c>
      <c r="E53" t="s">
        <v>25</v>
      </c>
      <c r="F53" t="s">
        <v>26</v>
      </c>
      <c r="G53" t="s">
        <v>25</v>
      </c>
      <c r="H53" t="s">
        <v>27</v>
      </c>
      <c r="I53" t="s">
        <v>33</v>
      </c>
      <c r="J53" t="s">
        <v>29</v>
      </c>
      <c r="K53">
        <v>1</v>
      </c>
      <c r="L53">
        <v>357</v>
      </c>
      <c r="M53">
        <v>2.3379E-2</v>
      </c>
      <c r="N53">
        <v>3.4069000000000002E-2</v>
      </c>
      <c r="O53">
        <v>6.5824999999999995E-2</v>
      </c>
      <c r="P53">
        <v>375.70950800000003</v>
      </c>
      <c r="Q53">
        <v>1.539E-3</v>
      </c>
    </row>
    <row r="54" spans="1:17" x14ac:dyDescent="0.3">
      <c r="A54">
        <v>37</v>
      </c>
      <c r="B54" t="s">
        <v>31</v>
      </c>
      <c r="C54" t="s">
        <v>32</v>
      </c>
      <c r="D54" t="s">
        <v>25</v>
      </c>
      <c r="E54" t="s">
        <v>25</v>
      </c>
      <c r="F54" t="s">
        <v>26</v>
      </c>
      <c r="G54" t="s">
        <v>25</v>
      </c>
      <c r="H54" t="s">
        <v>27</v>
      </c>
      <c r="I54" t="s">
        <v>33</v>
      </c>
      <c r="J54" t="s">
        <v>29</v>
      </c>
      <c r="K54">
        <v>1</v>
      </c>
      <c r="L54">
        <v>391</v>
      </c>
      <c r="M54">
        <v>2.3448E-2</v>
      </c>
      <c r="N54">
        <v>3.1703000000000002E-2</v>
      </c>
      <c r="O54">
        <v>6.5824999999999995E-2</v>
      </c>
      <c r="P54">
        <v>376.824994</v>
      </c>
      <c r="Q54">
        <v>1.5430000000000001E-3</v>
      </c>
    </row>
    <row r="55" spans="1:17" x14ac:dyDescent="0.3">
      <c r="A55">
        <v>38</v>
      </c>
      <c r="B55" t="s">
        <v>31</v>
      </c>
      <c r="C55" t="s">
        <v>32</v>
      </c>
      <c r="D55" t="s">
        <v>25</v>
      </c>
      <c r="E55" t="s">
        <v>25</v>
      </c>
      <c r="F55" t="s">
        <v>26</v>
      </c>
      <c r="G55" t="s">
        <v>25</v>
      </c>
      <c r="H55" t="s">
        <v>27</v>
      </c>
      <c r="I55" t="s">
        <v>33</v>
      </c>
      <c r="J55" t="s">
        <v>29</v>
      </c>
      <c r="K55">
        <v>1</v>
      </c>
      <c r="L55">
        <v>425</v>
      </c>
      <c r="M55">
        <v>2.0279999999999999E-2</v>
      </c>
      <c r="N55">
        <v>2.5977E-2</v>
      </c>
      <c r="O55">
        <v>6.5824999999999995E-2</v>
      </c>
      <c r="P55">
        <v>325.91914600000001</v>
      </c>
      <c r="Q55">
        <v>1.335E-3</v>
      </c>
    </row>
    <row r="56" spans="1:17" x14ac:dyDescent="0.3">
      <c r="A56">
        <v>39</v>
      </c>
      <c r="B56" t="s">
        <v>31</v>
      </c>
      <c r="C56" t="s">
        <v>32</v>
      </c>
      <c r="D56" t="s">
        <v>25</v>
      </c>
      <c r="E56" t="s">
        <v>25</v>
      </c>
      <c r="F56" t="s">
        <v>26</v>
      </c>
      <c r="G56" t="s">
        <v>25</v>
      </c>
      <c r="H56" t="s">
        <v>27</v>
      </c>
      <c r="I56" t="s">
        <v>33</v>
      </c>
      <c r="J56" t="s">
        <v>29</v>
      </c>
      <c r="K56">
        <v>1</v>
      </c>
      <c r="L56">
        <v>459</v>
      </c>
      <c r="M56">
        <v>2.5465000000000002E-2</v>
      </c>
      <c r="N56">
        <v>3.0882E-2</v>
      </c>
      <c r="O56">
        <v>6.5824999999999995E-2</v>
      </c>
      <c r="P56">
        <v>409.23636900000002</v>
      </c>
      <c r="Q56">
        <v>1.676E-3</v>
      </c>
    </row>
    <row r="57" spans="1:17" x14ac:dyDescent="0.3">
      <c r="A57">
        <v>40</v>
      </c>
      <c r="B57" t="s">
        <v>31</v>
      </c>
      <c r="C57" t="s">
        <v>32</v>
      </c>
      <c r="D57" t="s">
        <v>25</v>
      </c>
      <c r="E57" t="s">
        <v>25</v>
      </c>
      <c r="F57" t="s">
        <v>26</v>
      </c>
      <c r="G57" t="s">
        <v>25</v>
      </c>
      <c r="H57" t="s">
        <v>27</v>
      </c>
      <c r="I57" t="s">
        <v>33</v>
      </c>
      <c r="J57" t="s">
        <v>29</v>
      </c>
      <c r="K57">
        <v>1</v>
      </c>
      <c r="L57">
        <v>493</v>
      </c>
      <c r="M57">
        <v>2.3587E-2</v>
      </c>
      <c r="N57">
        <v>3.0117000000000001E-2</v>
      </c>
      <c r="O57">
        <v>6.5824999999999995E-2</v>
      </c>
      <c r="P57">
        <v>379.05407100000002</v>
      </c>
      <c r="Q57">
        <v>1.5529999999999999E-3</v>
      </c>
    </row>
    <row r="58" spans="1:17" x14ac:dyDescent="0.3">
      <c r="A58">
        <v>41</v>
      </c>
      <c r="B58" t="s">
        <v>31</v>
      </c>
      <c r="C58" t="s">
        <v>32</v>
      </c>
      <c r="D58" t="s">
        <v>25</v>
      </c>
      <c r="E58" t="s">
        <v>25</v>
      </c>
      <c r="F58" t="s">
        <v>26</v>
      </c>
      <c r="G58" t="s">
        <v>25</v>
      </c>
      <c r="H58" t="s">
        <v>27</v>
      </c>
      <c r="I58" t="s">
        <v>33</v>
      </c>
      <c r="J58" t="s">
        <v>29</v>
      </c>
      <c r="K58">
        <v>1</v>
      </c>
      <c r="L58">
        <v>527</v>
      </c>
      <c r="M58">
        <v>2.6755000000000001E-2</v>
      </c>
      <c r="N58">
        <v>3.8637999999999999E-2</v>
      </c>
      <c r="O58">
        <v>6.5824999999999995E-2</v>
      </c>
      <c r="P58">
        <v>429.96982800000001</v>
      </c>
      <c r="Q58">
        <v>1.761E-3</v>
      </c>
    </row>
    <row r="59" spans="1:17" x14ac:dyDescent="0.3">
      <c r="A59">
        <v>42</v>
      </c>
      <c r="B59" t="s">
        <v>31</v>
      </c>
      <c r="C59" t="s">
        <v>32</v>
      </c>
      <c r="D59" t="s">
        <v>25</v>
      </c>
      <c r="E59" t="s">
        <v>25</v>
      </c>
      <c r="F59" t="s">
        <v>26</v>
      </c>
      <c r="G59" t="s">
        <v>25</v>
      </c>
      <c r="H59" t="s">
        <v>27</v>
      </c>
      <c r="I59" t="s">
        <v>33</v>
      </c>
      <c r="J59" t="s">
        <v>29</v>
      </c>
      <c r="K59">
        <v>1</v>
      </c>
      <c r="L59">
        <v>561</v>
      </c>
      <c r="M59">
        <v>1.1341E-2</v>
      </c>
      <c r="N59">
        <v>1.3984999999999999E-2</v>
      </c>
      <c r="O59">
        <v>6.5824999999999995E-2</v>
      </c>
      <c r="P59">
        <v>182.249652</v>
      </c>
      <c r="Q59" s="1">
        <v>7.4649459999999999E-4</v>
      </c>
    </row>
    <row r="60" spans="1:17" x14ac:dyDescent="0.3">
      <c r="A60">
        <v>43</v>
      </c>
      <c r="B60" t="s">
        <v>31</v>
      </c>
      <c r="C60" t="s">
        <v>32</v>
      </c>
      <c r="D60" t="s">
        <v>25</v>
      </c>
      <c r="E60" t="s">
        <v>25</v>
      </c>
      <c r="F60" t="s">
        <v>26</v>
      </c>
      <c r="G60" t="s">
        <v>25</v>
      </c>
      <c r="H60" t="s">
        <v>27</v>
      </c>
      <c r="I60" t="s">
        <v>33</v>
      </c>
      <c r="J60" t="s">
        <v>29</v>
      </c>
      <c r="K60">
        <v>1</v>
      </c>
      <c r="L60">
        <v>595</v>
      </c>
      <c r="M60">
        <v>1.0566000000000001E-2</v>
      </c>
      <c r="N60">
        <v>1.6830999999999999E-2</v>
      </c>
      <c r="O60">
        <v>6.5824999999999995E-2</v>
      </c>
      <c r="P60">
        <v>169.79810900000001</v>
      </c>
      <c r="Q60" s="1">
        <v>6.9549300000000004E-4</v>
      </c>
    </row>
    <row r="61" spans="1:17" x14ac:dyDescent="0.3">
      <c r="A61">
        <v>44</v>
      </c>
      <c r="B61" t="s">
        <v>31</v>
      </c>
      <c r="C61" t="s">
        <v>32</v>
      </c>
      <c r="D61" t="s">
        <v>25</v>
      </c>
      <c r="E61" t="s">
        <v>25</v>
      </c>
      <c r="F61" t="s">
        <v>26</v>
      </c>
      <c r="G61" t="s">
        <v>25</v>
      </c>
      <c r="H61" t="s">
        <v>27</v>
      </c>
      <c r="I61" t="s">
        <v>33</v>
      </c>
      <c r="J61" t="s">
        <v>29</v>
      </c>
      <c r="K61">
        <v>1</v>
      </c>
      <c r="L61">
        <v>629</v>
      </c>
      <c r="M61">
        <v>1.9806000000000001E-2</v>
      </c>
      <c r="N61">
        <v>2.9718000000000001E-2</v>
      </c>
      <c r="O61">
        <v>6.5824999999999995E-2</v>
      </c>
      <c r="P61">
        <v>318.29135200000002</v>
      </c>
      <c r="Q61">
        <v>1.304E-3</v>
      </c>
    </row>
    <row r="62" spans="1:17" x14ac:dyDescent="0.3">
      <c r="A62">
        <v>45</v>
      </c>
      <c r="B62" t="s">
        <v>31</v>
      </c>
      <c r="C62" t="s">
        <v>32</v>
      </c>
      <c r="D62" t="s">
        <v>25</v>
      </c>
      <c r="E62" t="s">
        <v>25</v>
      </c>
      <c r="F62" t="s">
        <v>26</v>
      </c>
      <c r="G62" t="s">
        <v>25</v>
      </c>
      <c r="H62" t="s">
        <v>27</v>
      </c>
      <c r="I62" t="s">
        <v>33</v>
      </c>
      <c r="J62" t="s">
        <v>29</v>
      </c>
      <c r="K62">
        <v>1</v>
      </c>
      <c r="L62">
        <v>663</v>
      </c>
      <c r="M62">
        <v>1.5952999999999998E-2</v>
      </c>
      <c r="N62">
        <v>1.9942000000000001E-2</v>
      </c>
      <c r="O62">
        <v>6.5824999999999995E-2</v>
      </c>
      <c r="P62">
        <v>256.37244600000002</v>
      </c>
      <c r="Q62">
        <v>1.0499999999999999E-3</v>
      </c>
    </row>
    <row r="63" spans="1:17" x14ac:dyDescent="0.3">
      <c r="A63">
        <v>46</v>
      </c>
      <c r="B63" t="s">
        <v>31</v>
      </c>
      <c r="C63" t="s">
        <v>32</v>
      </c>
      <c r="D63" t="s">
        <v>25</v>
      </c>
      <c r="E63" t="s">
        <v>25</v>
      </c>
      <c r="F63" t="s">
        <v>26</v>
      </c>
      <c r="G63" t="s">
        <v>25</v>
      </c>
      <c r="H63" t="s">
        <v>27</v>
      </c>
      <c r="I63" t="s">
        <v>33</v>
      </c>
      <c r="J63" t="s">
        <v>29</v>
      </c>
      <c r="K63">
        <v>1</v>
      </c>
      <c r="L63">
        <v>697</v>
      </c>
      <c r="M63">
        <v>2.2764E-2</v>
      </c>
      <c r="N63">
        <v>3.2629999999999999E-2</v>
      </c>
      <c r="O63">
        <v>6.5824999999999995E-2</v>
      </c>
      <c r="P63">
        <v>365.8338</v>
      </c>
      <c r="Q63">
        <v>1.498E-3</v>
      </c>
    </row>
    <row r="64" spans="1:17" x14ac:dyDescent="0.3">
      <c r="A64">
        <v>47</v>
      </c>
      <c r="B64" t="s">
        <v>31</v>
      </c>
      <c r="C64" t="s">
        <v>32</v>
      </c>
      <c r="D64" t="s">
        <v>25</v>
      </c>
      <c r="E64" t="s">
        <v>25</v>
      </c>
      <c r="F64" t="s">
        <v>26</v>
      </c>
      <c r="G64" t="s">
        <v>25</v>
      </c>
      <c r="H64" t="s">
        <v>27</v>
      </c>
      <c r="I64" t="s">
        <v>33</v>
      </c>
      <c r="J64" t="s">
        <v>29</v>
      </c>
      <c r="K64">
        <v>1</v>
      </c>
      <c r="L64">
        <v>731</v>
      </c>
      <c r="M64">
        <v>1.6376000000000002E-2</v>
      </c>
      <c r="N64">
        <v>2.4287E-2</v>
      </c>
      <c r="O64">
        <v>6.5824999999999995E-2</v>
      </c>
      <c r="P64">
        <v>263.17470200000002</v>
      </c>
      <c r="Q64">
        <v>1.078E-3</v>
      </c>
    </row>
    <row r="65" spans="1:17" x14ac:dyDescent="0.3">
      <c r="A65">
        <v>48</v>
      </c>
      <c r="B65" t="s">
        <v>31</v>
      </c>
      <c r="C65" t="s">
        <v>32</v>
      </c>
      <c r="D65" t="s">
        <v>25</v>
      </c>
      <c r="E65" t="s">
        <v>25</v>
      </c>
      <c r="F65" t="s">
        <v>26</v>
      </c>
      <c r="G65" t="s">
        <v>25</v>
      </c>
      <c r="H65" t="s">
        <v>27</v>
      </c>
      <c r="I65" t="s">
        <v>33</v>
      </c>
      <c r="J65" t="s">
        <v>29</v>
      </c>
      <c r="K65">
        <v>1</v>
      </c>
      <c r="L65">
        <v>765</v>
      </c>
      <c r="M65">
        <v>1.6145E-2</v>
      </c>
      <c r="N65">
        <v>2.1285999999999999E-2</v>
      </c>
      <c r="O65">
        <v>6.5824999999999995E-2</v>
      </c>
      <c r="P65">
        <v>259.45495499999998</v>
      </c>
      <c r="Q65">
        <v>1.0629999999999999E-3</v>
      </c>
    </row>
    <row r="66" spans="1:17" x14ac:dyDescent="0.3">
      <c r="A66">
        <v>49</v>
      </c>
      <c r="B66" t="s">
        <v>31</v>
      </c>
      <c r="C66" t="s">
        <v>32</v>
      </c>
      <c r="D66" t="s">
        <v>25</v>
      </c>
      <c r="E66" t="s">
        <v>25</v>
      </c>
      <c r="F66" t="s">
        <v>26</v>
      </c>
      <c r="G66" t="s">
        <v>25</v>
      </c>
      <c r="H66" t="s">
        <v>27</v>
      </c>
      <c r="I66" t="s">
        <v>33</v>
      </c>
      <c r="J66" t="s">
        <v>29</v>
      </c>
      <c r="K66">
        <v>1</v>
      </c>
      <c r="L66">
        <v>799</v>
      </c>
      <c r="M66">
        <v>9.7610000000000006E-3</v>
      </c>
      <c r="N66">
        <v>1.2787E-2</v>
      </c>
      <c r="O66">
        <v>6.5824999999999995E-2</v>
      </c>
      <c r="P66">
        <v>156.871533</v>
      </c>
      <c r="Q66" s="1">
        <v>6.4254579999999996E-4</v>
      </c>
    </row>
    <row r="67" spans="1:17" x14ac:dyDescent="0.3">
      <c r="A67">
        <v>50</v>
      </c>
      <c r="B67" t="s">
        <v>31</v>
      </c>
      <c r="C67" t="s">
        <v>32</v>
      </c>
      <c r="D67" t="s">
        <v>25</v>
      </c>
      <c r="E67" t="s">
        <v>25</v>
      </c>
      <c r="F67" t="s">
        <v>26</v>
      </c>
      <c r="G67" t="s">
        <v>25</v>
      </c>
      <c r="H67" t="s">
        <v>27</v>
      </c>
      <c r="I67" t="s">
        <v>33</v>
      </c>
      <c r="J67" t="s">
        <v>29</v>
      </c>
      <c r="K67">
        <v>1</v>
      </c>
      <c r="L67">
        <v>833</v>
      </c>
      <c r="M67">
        <v>7.8040000000000002E-3</v>
      </c>
      <c r="N67">
        <v>1.5800000000000002E-2</v>
      </c>
      <c r="O67">
        <v>6.5824999999999995E-2</v>
      </c>
      <c r="P67">
        <v>125.41862399999999</v>
      </c>
      <c r="Q67" s="1">
        <v>5.1371469999999999E-4</v>
      </c>
    </row>
    <row r="68" spans="1:17" x14ac:dyDescent="0.3">
      <c r="B68" t="s">
        <v>0</v>
      </c>
    </row>
    <row r="69" spans="1:17" x14ac:dyDescent="0.3">
      <c r="B69" t="s">
        <v>1</v>
      </c>
    </row>
    <row r="70" spans="1:17" x14ac:dyDescent="0.3">
      <c r="B70" t="s">
        <v>34</v>
      </c>
    </row>
    <row r="71" spans="1:17" x14ac:dyDescent="0.3">
      <c r="B71" t="s">
        <v>3</v>
      </c>
    </row>
    <row r="72" spans="1:17" x14ac:dyDescent="0.3">
      <c r="B72" t="s">
        <v>4</v>
      </c>
    </row>
    <row r="73" spans="1:17" x14ac:dyDescent="0.3">
      <c r="B73" t="s">
        <v>5</v>
      </c>
    </row>
    <row r="74" spans="1:17" x14ac:dyDescent="0.3">
      <c r="B74" t="s">
        <v>6</v>
      </c>
    </row>
    <row r="75" spans="1:17" x14ac:dyDescent="0.3">
      <c r="B75" t="s">
        <v>7</v>
      </c>
      <c r="C75" t="s">
        <v>8</v>
      </c>
      <c r="D75" t="s">
        <v>9</v>
      </c>
      <c r="E75" t="s">
        <v>10</v>
      </c>
      <c r="F75" t="s">
        <v>11</v>
      </c>
      <c r="G75" t="s">
        <v>12</v>
      </c>
      <c r="H75" t="s">
        <v>13</v>
      </c>
      <c r="I75" t="s">
        <v>14</v>
      </c>
      <c r="J75" t="s">
        <v>15</v>
      </c>
      <c r="K75" t="s">
        <v>16</v>
      </c>
      <c r="L75" t="s">
        <v>17</v>
      </c>
      <c r="M75" t="s">
        <v>18</v>
      </c>
      <c r="N75" t="s">
        <v>19</v>
      </c>
      <c r="O75" t="s">
        <v>20</v>
      </c>
      <c r="P75" t="s">
        <v>21</v>
      </c>
      <c r="Q75" t="s">
        <v>22</v>
      </c>
    </row>
    <row r="76" spans="1:17" x14ac:dyDescent="0.3">
      <c r="A76">
        <v>51</v>
      </c>
      <c r="B76" t="s">
        <v>35</v>
      </c>
      <c r="C76" t="s">
        <v>36</v>
      </c>
      <c r="D76" t="s">
        <v>25</v>
      </c>
      <c r="E76" t="s">
        <v>25</v>
      </c>
      <c r="F76" t="s">
        <v>26</v>
      </c>
      <c r="G76" t="s">
        <v>25</v>
      </c>
      <c r="H76" t="s">
        <v>27</v>
      </c>
      <c r="I76" t="s">
        <v>37</v>
      </c>
      <c r="J76" t="s">
        <v>29</v>
      </c>
      <c r="K76">
        <v>1</v>
      </c>
      <c r="L76">
        <v>17</v>
      </c>
      <c r="M76">
        <v>2.1121999999999998E-2</v>
      </c>
      <c r="N76">
        <v>4.2032E-2</v>
      </c>
      <c r="O76">
        <v>6.5824999999999995E-2</v>
      </c>
      <c r="P76">
        <v>339.44579399999998</v>
      </c>
      <c r="Q76">
        <v>1.39E-3</v>
      </c>
    </row>
    <row r="77" spans="1:17" x14ac:dyDescent="0.3">
      <c r="A77">
        <v>52</v>
      </c>
      <c r="B77" t="s">
        <v>35</v>
      </c>
      <c r="C77" t="s">
        <v>36</v>
      </c>
      <c r="D77" t="s">
        <v>25</v>
      </c>
      <c r="E77" t="s">
        <v>25</v>
      </c>
      <c r="F77" t="s">
        <v>26</v>
      </c>
      <c r="G77" t="s">
        <v>25</v>
      </c>
      <c r="H77" t="s">
        <v>27</v>
      </c>
      <c r="I77" t="s">
        <v>37</v>
      </c>
      <c r="J77" t="s">
        <v>29</v>
      </c>
      <c r="K77">
        <v>1</v>
      </c>
      <c r="L77">
        <v>51</v>
      </c>
      <c r="M77">
        <v>1.6435999999999999E-2</v>
      </c>
      <c r="N77">
        <v>2.0403999999999999E-2</v>
      </c>
      <c r="O77">
        <v>6.5824999999999995E-2</v>
      </c>
      <c r="P77">
        <v>264.13833499999998</v>
      </c>
      <c r="Q77">
        <v>1.0820000000000001E-3</v>
      </c>
    </row>
    <row r="78" spans="1:17" x14ac:dyDescent="0.3">
      <c r="A78">
        <v>53</v>
      </c>
      <c r="B78" t="s">
        <v>35</v>
      </c>
      <c r="C78" t="s">
        <v>36</v>
      </c>
      <c r="D78" t="s">
        <v>25</v>
      </c>
      <c r="E78" t="s">
        <v>25</v>
      </c>
      <c r="F78" t="s">
        <v>26</v>
      </c>
      <c r="G78" t="s">
        <v>25</v>
      </c>
      <c r="H78" t="s">
        <v>27</v>
      </c>
      <c r="I78" t="s">
        <v>37</v>
      </c>
      <c r="J78" t="s">
        <v>29</v>
      </c>
      <c r="K78">
        <v>1</v>
      </c>
      <c r="L78">
        <v>85</v>
      </c>
      <c r="M78">
        <v>1.3084999999999999E-2</v>
      </c>
      <c r="N78">
        <v>1.6031E-2</v>
      </c>
      <c r="O78">
        <v>6.5824999999999995E-2</v>
      </c>
      <c r="P78">
        <v>210.277883</v>
      </c>
      <c r="Q78" s="1">
        <v>8.6129819999999999E-4</v>
      </c>
    </row>
    <row r="79" spans="1:17" x14ac:dyDescent="0.3">
      <c r="A79">
        <v>54</v>
      </c>
      <c r="B79" t="s">
        <v>35</v>
      </c>
      <c r="C79" t="s">
        <v>36</v>
      </c>
      <c r="D79" t="s">
        <v>25</v>
      </c>
      <c r="E79" t="s">
        <v>25</v>
      </c>
      <c r="F79" t="s">
        <v>26</v>
      </c>
      <c r="G79" t="s">
        <v>25</v>
      </c>
      <c r="H79" t="s">
        <v>27</v>
      </c>
      <c r="I79" t="s">
        <v>37</v>
      </c>
      <c r="J79" t="s">
        <v>29</v>
      </c>
      <c r="K79">
        <v>1</v>
      </c>
      <c r="L79">
        <v>119</v>
      </c>
      <c r="M79">
        <v>1.2987E-2</v>
      </c>
      <c r="N79">
        <v>2.5409000000000001E-2</v>
      </c>
      <c r="O79">
        <v>6.5824999999999995E-2</v>
      </c>
      <c r="P79">
        <v>208.704769</v>
      </c>
      <c r="Q79" s="1">
        <v>8.5485469999999997E-4</v>
      </c>
    </row>
    <row r="80" spans="1:17" x14ac:dyDescent="0.3">
      <c r="A80">
        <v>55</v>
      </c>
      <c r="B80" t="s">
        <v>35</v>
      </c>
      <c r="C80" t="s">
        <v>36</v>
      </c>
      <c r="D80" t="s">
        <v>25</v>
      </c>
      <c r="E80" t="s">
        <v>25</v>
      </c>
      <c r="F80" t="s">
        <v>26</v>
      </c>
      <c r="G80" t="s">
        <v>25</v>
      </c>
      <c r="H80" t="s">
        <v>27</v>
      </c>
      <c r="I80" t="s">
        <v>37</v>
      </c>
      <c r="J80" t="s">
        <v>29</v>
      </c>
      <c r="K80">
        <v>1</v>
      </c>
      <c r="L80">
        <v>153</v>
      </c>
      <c r="M80">
        <v>9.7839999999999993E-3</v>
      </c>
      <c r="N80">
        <v>1.5235E-2</v>
      </c>
      <c r="O80">
        <v>6.5824999999999995E-2</v>
      </c>
      <c r="P80">
        <v>157.241084</v>
      </c>
      <c r="Q80" s="1">
        <v>6.4405949999999995E-4</v>
      </c>
    </row>
    <row r="81" spans="1:17" x14ac:dyDescent="0.3">
      <c r="A81">
        <v>56</v>
      </c>
      <c r="B81" t="s">
        <v>35</v>
      </c>
      <c r="C81" t="s">
        <v>36</v>
      </c>
      <c r="D81" t="s">
        <v>25</v>
      </c>
      <c r="E81" t="s">
        <v>25</v>
      </c>
      <c r="F81" t="s">
        <v>26</v>
      </c>
      <c r="G81" t="s">
        <v>25</v>
      </c>
      <c r="H81" t="s">
        <v>27</v>
      </c>
      <c r="I81" t="s">
        <v>37</v>
      </c>
      <c r="J81" t="s">
        <v>29</v>
      </c>
      <c r="K81">
        <v>1</v>
      </c>
      <c r="L81">
        <v>187</v>
      </c>
      <c r="M81">
        <v>1.0517E-2</v>
      </c>
      <c r="N81">
        <v>1.7011999999999999E-2</v>
      </c>
      <c r="O81">
        <v>6.5824999999999995E-2</v>
      </c>
      <c r="P81">
        <v>169.01604900000001</v>
      </c>
      <c r="Q81" s="1">
        <v>6.9228970000000003E-4</v>
      </c>
    </row>
    <row r="82" spans="1:17" x14ac:dyDescent="0.3">
      <c r="A82">
        <v>57</v>
      </c>
      <c r="B82" t="s">
        <v>35</v>
      </c>
      <c r="C82" t="s">
        <v>36</v>
      </c>
      <c r="D82" t="s">
        <v>25</v>
      </c>
      <c r="E82" t="s">
        <v>25</v>
      </c>
      <c r="F82" t="s">
        <v>26</v>
      </c>
      <c r="G82" t="s">
        <v>25</v>
      </c>
      <c r="H82" t="s">
        <v>27</v>
      </c>
      <c r="I82" t="s">
        <v>37</v>
      </c>
      <c r="J82" t="s">
        <v>29</v>
      </c>
      <c r="K82">
        <v>1</v>
      </c>
      <c r="L82">
        <v>221</v>
      </c>
      <c r="M82">
        <v>7.1130000000000004E-3</v>
      </c>
      <c r="N82">
        <v>2.0754999999999999E-2</v>
      </c>
      <c r="O82">
        <v>6.5824999999999995E-2</v>
      </c>
      <c r="P82">
        <v>114.311846</v>
      </c>
      <c r="Q82" s="1">
        <v>4.682213E-4</v>
      </c>
    </row>
    <row r="83" spans="1:17" x14ac:dyDescent="0.3">
      <c r="A83">
        <v>58</v>
      </c>
      <c r="B83" t="s">
        <v>35</v>
      </c>
      <c r="C83" t="s">
        <v>36</v>
      </c>
      <c r="D83" t="s">
        <v>25</v>
      </c>
      <c r="E83" t="s">
        <v>25</v>
      </c>
      <c r="F83" t="s">
        <v>26</v>
      </c>
      <c r="G83" t="s">
        <v>25</v>
      </c>
      <c r="H83" t="s">
        <v>27</v>
      </c>
      <c r="I83" t="s">
        <v>37</v>
      </c>
      <c r="J83" t="s">
        <v>29</v>
      </c>
      <c r="K83">
        <v>1</v>
      </c>
      <c r="L83">
        <v>255</v>
      </c>
      <c r="M83">
        <v>1.1261999999999999E-2</v>
      </c>
      <c r="N83">
        <v>1.0546E-2</v>
      </c>
      <c r="O83">
        <v>6.5824999999999995E-2</v>
      </c>
      <c r="P83">
        <v>180.99525600000001</v>
      </c>
      <c r="Q83" s="1">
        <v>7.4135659999999997E-4</v>
      </c>
    </row>
    <row r="84" spans="1:17" x14ac:dyDescent="0.3">
      <c r="A84">
        <v>59</v>
      </c>
      <c r="B84" t="s">
        <v>35</v>
      </c>
      <c r="C84" t="s">
        <v>36</v>
      </c>
      <c r="D84" t="s">
        <v>25</v>
      </c>
      <c r="E84" t="s">
        <v>25</v>
      </c>
      <c r="F84" t="s">
        <v>26</v>
      </c>
      <c r="G84" t="s">
        <v>25</v>
      </c>
      <c r="H84" t="s">
        <v>27</v>
      </c>
      <c r="I84" t="s">
        <v>37</v>
      </c>
      <c r="J84" t="s">
        <v>29</v>
      </c>
      <c r="K84">
        <v>1</v>
      </c>
      <c r="L84">
        <v>289</v>
      </c>
      <c r="M84">
        <v>6.6519999999999999E-3</v>
      </c>
      <c r="N84">
        <v>1.2603E-2</v>
      </c>
      <c r="O84">
        <v>6.5824999999999995E-2</v>
      </c>
      <c r="P84">
        <v>106.899168</v>
      </c>
      <c r="Q84" s="1">
        <v>4.3785900000000002E-4</v>
      </c>
    </row>
    <row r="85" spans="1:17" x14ac:dyDescent="0.3">
      <c r="A85">
        <v>60</v>
      </c>
      <c r="B85" t="s">
        <v>35</v>
      </c>
      <c r="C85" t="s">
        <v>36</v>
      </c>
      <c r="D85" t="s">
        <v>25</v>
      </c>
      <c r="E85" t="s">
        <v>25</v>
      </c>
      <c r="F85" t="s">
        <v>26</v>
      </c>
      <c r="G85" t="s">
        <v>25</v>
      </c>
      <c r="H85" t="s">
        <v>27</v>
      </c>
      <c r="I85" t="s">
        <v>37</v>
      </c>
      <c r="J85" t="s">
        <v>29</v>
      </c>
      <c r="K85">
        <v>1</v>
      </c>
      <c r="L85">
        <v>323</v>
      </c>
      <c r="M85">
        <v>8.5369999999999994E-3</v>
      </c>
      <c r="N85">
        <v>1.3278999999999999E-2</v>
      </c>
      <c r="O85">
        <v>6.5824999999999995E-2</v>
      </c>
      <c r="P85">
        <v>137.20339999999999</v>
      </c>
      <c r="Q85" s="1">
        <v>5.6198510000000001E-4</v>
      </c>
    </row>
    <row r="86" spans="1:17" x14ac:dyDescent="0.3">
      <c r="A86">
        <v>61</v>
      </c>
      <c r="B86" t="s">
        <v>35</v>
      </c>
      <c r="C86" t="s">
        <v>36</v>
      </c>
      <c r="D86" t="s">
        <v>25</v>
      </c>
      <c r="E86" t="s">
        <v>25</v>
      </c>
      <c r="F86" t="s">
        <v>26</v>
      </c>
      <c r="G86" t="s">
        <v>25</v>
      </c>
      <c r="H86" t="s">
        <v>27</v>
      </c>
      <c r="I86" t="s">
        <v>37</v>
      </c>
      <c r="J86" t="s">
        <v>29</v>
      </c>
      <c r="K86">
        <v>1</v>
      </c>
      <c r="L86">
        <v>357</v>
      </c>
      <c r="M86">
        <v>8.966E-3</v>
      </c>
      <c r="N86">
        <v>1.3625999999999999E-2</v>
      </c>
      <c r="O86">
        <v>6.5824999999999995E-2</v>
      </c>
      <c r="P86">
        <v>144.09662599999999</v>
      </c>
      <c r="Q86" s="1">
        <v>5.9021979999999996E-4</v>
      </c>
    </row>
    <row r="87" spans="1:17" x14ac:dyDescent="0.3">
      <c r="A87">
        <v>62</v>
      </c>
      <c r="B87" t="s">
        <v>35</v>
      </c>
      <c r="C87" t="s">
        <v>36</v>
      </c>
      <c r="D87" t="s">
        <v>25</v>
      </c>
      <c r="E87" t="s">
        <v>25</v>
      </c>
      <c r="F87" t="s">
        <v>26</v>
      </c>
      <c r="G87" t="s">
        <v>25</v>
      </c>
      <c r="H87" t="s">
        <v>27</v>
      </c>
      <c r="I87" t="s">
        <v>37</v>
      </c>
      <c r="J87" t="s">
        <v>29</v>
      </c>
      <c r="K87">
        <v>1</v>
      </c>
      <c r="L87">
        <v>391</v>
      </c>
      <c r="M87">
        <v>4.9519999999999998E-3</v>
      </c>
      <c r="N87">
        <v>9.6880000000000004E-3</v>
      </c>
      <c r="O87">
        <v>6.5824999999999995E-2</v>
      </c>
      <c r="P87">
        <v>79.574585999999996</v>
      </c>
      <c r="Q87" s="1">
        <v>3.259375E-4</v>
      </c>
    </row>
    <row r="88" spans="1:17" x14ac:dyDescent="0.3">
      <c r="A88">
        <v>63</v>
      </c>
      <c r="B88" t="s">
        <v>35</v>
      </c>
      <c r="C88" t="s">
        <v>36</v>
      </c>
      <c r="D88" t="s">
        <v>25</v>
      </c>
      <c r="E88" t="s">
        <v>25</v>
      </c>
      <c r="F88" t="s">
        <v>26</v>
      </c>
      <c r="G88" t="s">
        <v>25</v>
      </c>
      <c r="H88" t="s">
        <v>27</v>
      </c>
      <c r="I88" t="s">
        <v>37</v>
      </c>
      <c r="J88" t="s">
        <v>29</v>
      </c>
      <c r="K88">
        <v>1</v>
      </c>
      <c r="L88">
        <v>425</v>
      </c>
      <c r="M88">
        <v>3.2230000000000002E-3</v>
      </c>
      <c r="N88">
        <v>8.5679999999999992E-3</v>
      </c>
      <c r="O88">
        <v>6.5824999999999995E-2</v>
      </c>
      <c r="P88">
        <v>51.793142000000003</v>
      </c>
      <c r="Q88" s="1">
        <v>2.1214469999999999E-4</v>
      </c>
    </row>
    <row r="89" spans="1:17" x14ac:dyDescent="0.3">
      <c r="A89">
        <v>64</v>
      </c>
      <c r="B89" t="s">
        <v>35</v>
      </c>
      <c r="C89" t="s">
        <v>36</v>
      </c>
      <c r="D89" t="s">
        <v>25</v>
      </c>
      <c r="E89" t="s">
        <v>25</v>
      </c>
      <c r="F89" t="s">
        <v>26</v>
      </c>
      <c r="G89" t="s">
        <v>25</v>
      </c>
      <c r="H89" t="s">
        <v>27</v>
      </c>
      <c r="I89" t="s">
        <v>37</v>
      </c>
      <c r="J89" t="s">
        <v>29</v>
      </c>
      <c r="K89">
        <v>1</v>
      </c>
      <c r="L89">
        <v>459</v>
      </c>
      <c r="M89">
        <v>8.633E-3</v>
      </c>
      <c r="N89">
        <v>2.0246E-2</v>
      </c>
      <c r="O89">
        <v>6.5824999999999995E-2</v>
      </c>
      <c r="P89">
        <v>138.734374</v>
      </c>
      <c r="Q89" s="1">
        <v>5.6825599999999995E-4</v>
      </c>
    </row>
    <row r="90" spans="1:17" x14ac:dyDescent="0.3">
      <c r="A90">
        <v>65</v>
      </c>
      <c r="B90" t="s">
        <v>35</v>
      </c>
      <c r="C90" t="s">
        <v>36</v>
      </c>
      <c r="D90" t="s">
        <v>25</v>
      </c>
      <c r="E90" t="s">
        <v>25</v>
      </c>
      <c r="F90" t="s">
        <v>26</v>
      </c>
      <c r="G90" t="s">
        <v>25</v>
      </c>
      <c r="H90" t="s">
        <v>27</v>
      </c>
      <c r="I90" t="s">
        <v>37</v>
      </c>
      <c r="J90" t="s">
        <v>29</v>
      </c>
      <c r="K90">
        <v>1</v>
      </c>
      <c r="L90">
        <v>493</v>
      </c>
      <c r="M90">
        <v>6.7759999999999999E-3</v>
      </c>
      <c r="N90">
        <v>1.6979000000000001E-2</v>
      </c>
      <c r="O90">
        <v>6.5824999999999995E-2</v>
      </c>
      <c r="P90">
        <v>108.890559</v>
      </c>
      <c r="Q90" s="1">
        <v>4.4601569999999999E-4</v>
      </c>
    </row>
    <row r="91" spans="1:17" x14ac:dyDescent="0.3">
      <c r="A91">
        <v>66</v>
      </c>
      <c r="B91" t="s">
        <v>35</v>
      </c>
      <c r="C91" t="s">
        <v>36</v>
      </c>
      <c r="D91" t="s">
        <v>25</v>
      </c>
      <c r="E91" t="s">
        <v>25</v>
      </c>
      <c r="F91" t="s">
        <v>26</v>
      </c>
      <c r="G91" t="s">
        <v>25</v>
      </c>
      <c r="H91" t="s">
        <v>27</v>
      </c>
      <c r="I91" t="s">
        <v>37</v>
      </c>
      <c r="J91" t="s">
        <v>29</v>
      </c>
      <c r="K91">
        <v>1</v>
      </c>
      <c r="L91">
        <v>527</v>
      </c>
      <c r="M91">
        <v>1.1691E-2</v>
      </c>
      <c r="N91">
        <v>3.1285E-2</v>
      </c>
      <c r="O91">
        <v>6.5824999999999995E-2</v>
      </c>
      <c r="P91">
        <v>187.88226</v>
      </c>
      <c r="Q91" s="1">
        <v>7.6956569999999996E-4</v>
      </c>
    </row>
    <row r="92" spans="1:17" x14ac:dyDescent="0.3">
      <c r="A92">
        <v>67</v>
      </c>
      <c r="B92" t="s">
        <v>35</v>
      </c>
      <c r="C92" t="s">
        <v>36</v>
      </c>
      <c r="D92" t="s">
        <v>25</v>
      </c>
      <c r="E92" t="s">
        <v>25</v>
      </c>
      <c r="F92" t="s">
        <v>26</v>
      </c>
      <c r="G92" t="s">
        <v>25</v>
      </c>
      <c r="H92" t="s">
        <v>27</v>
      </c>
      <c r="I92" t="s">
        <v>37</v>
      </c>
      <c r="J92" t="s">
        <v>29</v>
      </c>
      <c r="K92">
        <v>1</v>
      </c>
      <c r="L92">
        <v>561</v>
      </c>
      <c r="M92">
        <v>5.0289999999999996E-3</v>
      </c>
      <c r="N92">
        <v>7.5760000000000003E-3</v>
      </c>
      <c r="O92">
        <v>6.5824999999999995E-2</v>
      </c>
      <c r="P92">
        <v>80.824904000000004</v>
      </c>
      <c r="Q92" s="1">
        <v>3.3105880000000002E-4</v>
      </c>
    </row>
    <row r="93" spans="1:17" x14ac:dyDescent="0.3">
      <c r="A93">
        <v>68</v>
      </c>
      <c r="B93" t="s">
        <v>35</v>
      </c>
      <c r="C93" t="s">
        <v>36</v>
      </c>
      <c r="D93" t="s">
        <v>25</v>
      </c>
      <c r="E93" t="s">
        <v>25</v>
      </c>
      <c r="F93" t="s">
        <v>26</v>
      </c>
      <c r="G93" t="s">
        <v>25</v>
      </c>
      <c r="H93" t="s">
        <v>27</v>
      </c>
      <c r="I93" t="s">
        <v>37</v>
      </c>
      <c r="J93" t="s">
        <v>29</v>
      </c>
      <c r="K93">
        <v>1</v>
      </c>
      <c r="L93">
        <v>595</v>
      </c>
      <c r="M93">
        <v>2.7759999999999998E-3</v>
      </c>
      <c r="N93">
        <v>4.6620000000000003E-3</v>
      </c>
      <c r="O93">
        <v>6.5824999999999995E-2</v>
      </c>
      <c r="P93">
        <v>44.612313999999998</v>
      </c>
      <c r="Q93" s="1">
        <v>1.8273200000000001E-4</v>
      </c>
    </row>
    <row r="94" spans="1:17" x14ac:dyDescent="0.3">
      <c r="A94">
        <v>69</v>
      </c>
      <c r="B94" t="s">
        <v>35</v>
      </c>
      <c r="C94" t="s">
        <v>36</v>
      </c>
      <c r="D94" t="s">
        <v>25</v>
      </c>
      <c r="E94" t="s">
        <v>25</v>
      </c>
      <c r="F94" t="s">
        <v>26</v>
      </c>
      <c r="G94" t="s">
        <v>25</v>
      </c>
      <c r="H94" t="s">
        <v>27</v>
      </c>
      <c r="I94" t="s">
        <v>37</v>
      </c>
      <c r="J94" t="s">
        <v>29</v>
      </c>
      <c r="K94">
        <v>1</v>
      </c>
      <c r="L94">
        <v>629</v>
      </c>
      <c r="M94">
        <v>4.509E-3</v>
      </c>
      <c r="N94">
        <v>5.9430000000000004E-3</v>
      </c>
      <c r="O94">
        <v>6.5824999999999995E-2</v>
      </c>
      <c r="P94">
        <v>72.462990000000005</v>
      </c>
      <c r="Q94" s="1">
        <v>2.968084E-4</v>
      </c>
    </row>
    <row r="95" spans="1:17" x14ac:dyDescent="0.3">
      <c r="A95">
        <v>70</v>
      </c>
      <c r="B95" t="s">
        <v>35</v>
      </c>
      <c r="C95" t="s">
        <v>36</v>
      </c>
      <c r="D95" t="s">
        <v>25</v>
      </c>
      <c r="E95" t="s">
        <v>25</v>
      </c>
      <c r="F95" t="s">
        <v>26</v>
      </c>
      <c r="G95" t="s">
        <v>25</v>
      </c>
      <c r="H95" t="s">
        <v>27</v>
      </c>
      <c r="I95" t="s">
        <v>37</v>
      </c>
      <c r="J95" t="s">
        <v>29</v>
      </c>
      <c r="K95">
        <v>1</v>
      </c>
      <c r="L95">
        <v>663</v>
      </c>
      <c r="M95">
        <v>3.8570000000000002E-3</v>
      </c>
      <c r="N95">
        <v>4.0509999999999999E-3</v>
      </c>
      <c r="O95">
        <v>6.5824999999999995E-2</v>
      </c>
      <c r="P95">
        <v>61.985337000000001</v>
      </c>
      <c r="Q95" s="1">
        <v>2.5389189999999999E-4</v>
      </c>
    </row>
    <row r="96" spans="1:17" x14ac:dyDescent="0.3">
      <c r="A96">
        <v>71</v>
      </c>
      <c r="B96" t="s">
        <v>35</v>
      </c>
      <c r="C96" t="s">
        <v>36</v>
      </c>
      <c r="D96" t="s">
        <v>25</v>
      </c>
      <c r="E96" t="s">
        <v>25</v>
      </c>
      <c r="F96" t="s">
        <v>26</v>
      </c>
      <c r="G96" t="s">
        <v>25</v>
      </c>
      <c r="H96" t="s">
        <v>27</v>
      </c>
      <c r="I96" t="s">
        <v>37</v>
      </c>
      <c r="J96" t="s">
        <v>29</v>
      </c>
      <c r="K96">
        <v>1</v>
      </c>
      <c r="L96">
        <v>697</v>
      </c>
      <c r="M96">
        <v>7.0099999999999997E-3</v>
      </c>
      <c r="N96">
        <v>1.4116E-2</v>
      </c>
      <c r="O96">
        <v>6.5824999999999995E-2</v>
      </c>
      <c r="P96">
        <v>112.65786</v>
      </c>
      <c r="Q96" s="1">
        <v>4.614466E-4</v>
      </c>
    </row>
    <row r="97" spans="1:17" x14ac:dyDescent="0.3">
      <c r="A97">
        <v>72</v>
      </c>
      <c r="B97" t="s">
        <v>35</v>
      </c>
      <c r="C97" t="s">
        <v>36</v>
      </c>
      <c r="D97" t="s">
        <v>25</v>
      </c>
      <c r="E97" t="s">
        <v>25</v>
      </c>
      <c r="F97" t="s">
        <v>26</v>
      </c>
      <c r="G97" t="s">
        <v>25</v>
      </c>
      <c r="H97" t="s">
        <v>27</v>
      </c>
      <c r="I97" t="s">
        <v>37</v>
      </c>
      <c r="J97" t="s">
        <v>29</v>
      </c>
      <c r="K97">
        <v>1</v>
      </c>
      <c r="L97">
        <v>731</v>
      </c>
      <c r="M97">
        <v>4.2960000000000003E-3</v>
      </c>
      <c r="N97">
        <v>5.1850000000000004E-3</v>
      </c>
      <c r="O97">
        <v>6.5824999999999995E-2</v>
      </c>
      <c r="P97">
        <v>69.043531000000002</v>
      </c>
      <c r="Q97" s="1">
        <v>2.8280230000000001E-4</v>
      </c>
    </row>
    <row r="98" spans="1:17" x14ac:dyDescent="0.3">
      <c r="A98">
        <v>73</v>
      </c>
      <c r="B98" t="s">
        <v>35</v>
      </c>
      <c r="C98" t="s">
        <v>36</v>
      </c>
      <c r="D98" t="s">
        <v>25</v>
      </c>
      <c r="E98" t="s">
        <v>25</v>
      </c>
      <c r="F98" t="s">
        <v>26</v>
      </c>
      <c r="G98" t="s">
        <v>25</v>
      </c>
      <c r="H98" t="s">
        <v>27</v>
      </c>
      <c r="I98" t="s">
        <v>37</v>
      </c>
      <c r="J98" t="s">
        <v>29</v>
      </c>
      <c r="K98">
        <v>1</v>
      </c>
      <c r="L98">
        <v>765</v>
      </c>
      <c r="M98">
        <v>2.0317000000000002E-2</v>
      </c>
      <c r="N98">
        <v>2.9447999999999998E-2</v>
      </c>
      <c r="O98">
        <v>6.5824999999999995E-2</v>
      </c>
      <c r="P98">
        <v>326.50435199999998</v>
      </c>
      <c r="Q98">
        <v>1.3370000000000001E-3</v>
      </c>
    </row>
    <row r="99" spans="1:17" x14ac:dyDescent="0.3">
      <c r="A99">
        <v>74</v>
      </c>
      <c r="B99" t="s">
        <v>35</v>
      </c>
      <c r="C99" t="s">
        <v>36</v>
      </c>
      <c r="D99" t="s">
        <v>25</v>
      </c>
      <c r="E99" t="s">
        <v>25</v>
      </c>
      <c r="F99" t="s">
        <v>26</v>
      </c>
      <c r="G99" t="s">
        <v>25</v>
      </c>
      <c r="H99" t="s">
        <v>27</v>
      </c>
      <c r="I99" t="s">
        <v>37</v>
      </c>
      <c r="J99" t="s">
        <v>29</v>
      </c>
      <c r="K99">
        <v>1</v>
      </c>
      <c r="L99">
        <v>799</v>
      </c>
      <c r="M99">
        <v>4.9399999999999999E-3</v>
      </c>
      <c r="N99">
        <v>8.3979999999999992E-3</v>
      </c>
      <c r="O99">
        <v>6.5824999999999995E-2</v>
      </c>
      <c r="P99">
        <v>79.387540000000001</v>
      </c>
      <c r="Q99" s="1">
        <v>3.2517130000000002E-4</v>
      </c>
    </row>
    <row r="100" spans="1:17" x14ac:dyDescent="0.3">
      <c r="A100">
        <v>75</v>
      </c>
      <c r="B100" t="s">
        <v>35</v>
      </c>
      <c r="C100" t="s">
        <v>36</v>
      </c>
      <c r="D100" t="s">
        <v>25</v>
      </c>
      <c r="E100" t="s">
        <v>25</v>
      </c>
      <c r="F100" t="s">
        <v>26</v>
      </c>
      <c r="G100" t="s">
        <v>25</v>
      </c>
      <c r="H100" t="s">
        <v>27</v>
      </c>
      <c r="I100" t="s">
        <v>37</v>
      </c>
      <c r="J100" t="s">
        <v>29</v>
      </c>
      <c r="K100">
        <v>1</v>
      </c>
      <c r="L100">
        <v>833</v>
      </c>
      <c r="M100">
        <v>4.3629999999999997E-3</v>
      </c>
      <c r="N100">
        <v>1.2663000000000001E-2</v>
      </c>
      <c r="O100">
        <v>6.5824999999999995E-2</v>
      </c>
      <c r="P100">
        <v>70.109454999999997</v>
      </c>
      <c r="Q100" s="1">
        <v>2.8716830000000002E-4</v>
      </c>
    </row>
    <row r="101" spans="1:17" x14ac:dyDescent="0.3">
      <c r="B101" t="s">
        <v>0</v>
      </c>
    </row>
    <row r="102" spans="1:17" x14ac:dyDescent="0.3">
      <c r="B102" t="s">
        <v>1</v>
      </c>
    </row>
    <row r="103" spans="1:17" x14ac:dyDescent="0.3">
      <c r="B103" t="s">
        <v>38</v>
      </c>
    </row>
    <row r="104" spans="1:17" x14ac:dyDescent="0.3">
      <c r="B104" t="s">
        <v>3</v>
      </c>
    </row>
    <row r="105" spans="1:17" x14ac:dyDescent="0.3">
      <c r="B105" t="s">
        <v>4</v>
      </c>
    </row>
    <row r="106" spans="1:17" x14ac:dyDescent="0.3">
      <c r="B106" t="s">
        <v>5</v>
      </c>
    </row>
    <row r="107" spans="1:17" x14ac:dyDescent="0.3">
      <c r="B107" t="s">
        <v>6</v>
      </c>
    </row>
    <row r="108" spans="1:17" x14ac:dyDescent="0.3">
      <c r="B108" t="s">
        <v>7</v>
      </c>
      <c r="C108" t="s">
        <v>8</v>
      </c>
      <c r="D108" t="s">
        <v>9</v>
      </c>
      <c r="E108" t="s">
        <v>10</v>
      </c>
      <c r="F108" t="s">
        <v>11</v>
      </c>
      <c r="G108" t="s">
        <v>12</v>
      </c>
      <c r="H108" t="s">
        <v>13</v>
      </c>
      <c r="I108" t="s">
        <v>14</v>
      </c>
      <c r="J108" t="s">
        <v>15</v>
      </c>
      <c r="K108" t="s">
        <v>16</v>
      </c>
      <c r="L108" t="s">
        <v>17</v>
      </c>
      <c r="M108" t="s">
        <v>18</v>
      </c>
      <c r="N108" t="s">
        <v>19</v>
      </c>
      <c r="O108" t="s">
        <v>20</v>
      </c>
      <c r="P108" t="s">
        <v>21</v>
      </c>
      <c r="Q108" t="s">
        <v>22</v>
      </c>
    </row>
    <row r="109" spans="1:17" x14ac:dyDescent="0.3">
      <c r="A109">
        <v>76</v>
      </c>
      <c r="B109" t="s">
        <v>39</v>
      </c>
      <c r="C109" t="s">
        <v>40</v>
      </c>
      <c r="D109" t="s">
        <v>25</v>
      </c>
      <c r="E109" t="s">
        <v>25</v>
      </c>
      <c r="F109" t="s">
        <v>26</v>
      </c>
      <c r="G109" t="s">
        <v>25</v>
      </c>
      <c r="H109" t="s">
        <v>27</v>
      </c>
      <c r="I109" t="s">
        <v>41</v>
      </c>
      <c r="J109" t="s">
        <v>29</v>
      </c>
      <c r="K109">
        <v>1</v>
      </c>
      <c r="L109">
        <v>17</v>
      </c>
      <c r="M109">
        <v>6.4250000000000002E-3</v>
      </c>
      <c r="N109">
        <v>1.1779E-2</v>
      </c>
      <c r="O109">
        <v>6.5824999999999995E-2</v>
      </c>
      <c r="P109">
        <v>103.26039900000001</v>
      </c>
      <c r="Q109" s="1">
        <v>4.229546E-4</v>
      </c>
    </row>
    <row r="110" spans="1:17" x14ac:dyDescent="0.3">
      <c r="A110">
        <v>77</v>
      </c>
      <c r="B110" t="s">
        <v>39</v>
      </c>
      <c r="C110" t="s">
        <v>40</v>
      </c>
      <c r="D110" t="s">
        <v>25</v>
      </c>
      <c r="E110" t="s">
        <v>25</v>
      </c>
      <c r="F110" t="s">
        <v>26</v>
      </c>
      <c r="G110" t="s">
        <v>25</v>
      </c>
      <c r="H110" t="s">
        <v>27</v>
      </c>
      <c r="I110" t="s">
        <v>41</v>
      </c>
      <c r="J110" t="s">
        <v>29</v>
      </c>
      <c r="K110">
        <v>1</v>
      </c>
      <c r="L110">
        <v>51</v>
      </c>
      <c r="M110">
        <v>5.7850000000000002E-3</v>
      </c>
      <c r="N110">
        <v>6.0670000000000003E-3</v>
      </c>
      <c r="O110">
        <v>6.5824999999999995E-2</v>
      </c>
      <c r="P110">
        <v>92.964530999999994</v>
      </c>
      <c r="Q110" s="1">
        <v>3.807827E-4</v>
      </c>
    </row>
    <row r="111" spans="1:17" x14ac:dyDescent="0.3">
      <c r="A111">
        <v>78</v>
      </c>
      <c r="B111" t="s">
        <v>39</v>
      </c>
      <c r="C111" t="s">
        <v>40</v>
      </c>
      <c r="D111" t="s">
        <v>25</v>
      </c>
      <c r="E111" t="s">
        <v>25</v>
      </c>
      <c r="F111" t="s">
        <v>26</v>
      </c>
      <c r="G111" t="s">
        <v>25</v>
      </c>
      <c r="H111" t="s">
        <v>27</v>
      </c>
      <c r="I111" t="s">
        <v>41</v>
      </c>
      <c r="J111" t="s">
        <v>29</v>
      </c>
      <c r="K111">
        <v>1</v>
      </c>
      <c r="L111">
        <v>85</v>
      </c>
      <c r="M111">
        <v>8.5730000000000008E-3</v>
      </c>
      <c r="N111">
        <v>1.1929E-2</v>
      </c>
      <c r="O111">
        <v>6.5824999999999995E-2</v>
      </c>
      <c r="P111">
        <v>137.76761099999999</v>
      </c>
      <c r="Q111" s="1">
        <v>5.6429609999999997E-4</v>
      </c>
    </row>
    <row r="112" spans="1:17" x14ac:dyDescent="0.3">
      <c r="A112">
        <v>79</v>
      </c>
      <c r="B112" t="s">
        <v>39</v>
      </c>
      <c r="C112" t="s">
        <v>40</v>
      </c>
      <c r="D112" t="s">
        <v>25</v>
      </c>
      <c r="E112" t="s">
        <v>25</v>
      </c>
      <c r="F112" t="s">
        <v>26</v>
      </c>
      <c r="G112" t="s">
        <v>25</v>
      </c>
      <c r="H112" t="s">
        <v>27</v>
      </c>
      <c r="I112" t="s">
        <v>41</v>
      </c>
      <c r="J112" t="s">
        <v>29</v>
      </c>
      <c r="K112">
        <v>1</v>
      </c>
      <c r="L112">
        <v>119</v>
      </c>
      <c r="M112">
        <v>3.4949999999999998E-3</v>
      </c>
      <c r="N112">
        <v>7.4110000000000001E-3</v>
      </c>
      <c r="O112">
        <v>6.5824999999999995E-2</v>
      </c>
      <c r="P112">
        <v>56.168534000000001</v>
      </c>
      <c r="Q112" s="1">
        <v>2.3006630000000001E-4</v>
      </c>
    </row>
    <row r="113" spans="1:17" x14ac:dyDescent="0.3">
      <c r="A113">
        <v>80</v>
      </c>
      <c r="B113" t="s">
        <v>39</v>
      </c>
      <c r="C113" t="s">
        <v>40</v>
      </c>
      <c r="D113" t="s">
        <v>25</v>
      </c>
      <c r="E113" t="s">
        <v>25</v>
      </c>
      <c r="F113" t="s">
        <v>26</v>
      </c>
      <c r="G113" t="s">
        <v>25</v>
      </c>
      <c r="H113" t="s">
        <v>27</v>
      </c>
      <c r="I113" t="s">
        <v>41</v>
      </c>
      <c r="J113" t="s">
        <v>29</v>
      </c>
      <c r="K113">
        <v>1</v>
      </c>
      <c r="L113">
        <v>153</v>
      </c>
      <c r="M113">
        <v>3.565E-3</v>
      </c>
      <c r="N113">
        <v>5.4349999999999997E-3</v>
      </c>
      <c r="O113">
        <v>6.5824999999999995E-2</v>
      </c>
      <c r="P113">
        <v>57.284188999999998</v>
      </c>
      <c r="Q113" s="1">
        <v>2.3463600000000001E-4</v>
      </c>
    </row>
    <row r="114" spans="1:17" x14ac:dyDescent="0.3">
      <c r="A114">
        <v>81</v>
      </c>
      <c r="B114" t="s">
        <v>39</v>
      </c>
      <c r="C114" t="s">
        <v>40</v>
      </c>
      <c r="D114" t="s">
        <v>25</v>
      </c>
      <c r="E114" t="s">
        <v>25</v>
      </c>
      <c r="F114" t="s">
        <v>26</v>
      </c>
      <c r="G114" t="s">
        <v>25</v>
      </c>
      <c r="H114" t="s">
        <v>27</v>
      </c>
      <c r="I114" t="s">
        <v>41</v>
      </c>
      <c r="J114" t="s">
        <v>29</v>
      </c>
      <c r="K114">
        <v>1</v>
      </c>
      <c r="L114">
        <v>187</v>
      </c>
      <c r="M114">
        <v>4.5880000000000001E-3</v>
      </c>
      <c r="N114">
        <v>7.1850000000000004E-3</v>
      </c>
      <c r="O114">
        <v>6.5824999999999995E-2</v>
      </c>
      <c r="P114">
        <v>73.731657999999996</v>
      </c>
      <c r="Q114" s="1">
        <v>3.0200490000000001E-4</v>
      </c>
    </row>
    <row r="115" spans="1:17" x14ac:dyDescent="0.3">
      <c r="A115">
        <v>82</v>
      </c>
      <c r="B115" t="s">
        <v>39</v>
      </c>
      <c r="C115" t="s">
        <v>40</v>
      </c>
      <c r="D115" t="s">
        <v>25</v>
      </c>
      <c r="E115" t="s">
        <v>25</v>
      </c>
      <c r="F115" t="s">
        <v>26</v>
      </c>
      <c r="G115" t="s">
        <v>25</v>
      </c>
      <c r="H115" t="s">
        <v>27</v>
      </c>
      <c r="I115" t="s">
        <v>41</v>
      </c>
      <c r="J115" t="s">
        <v>29</v>
      </c>
      <c r="K115">
        <v>1</v>
      </c>
      <c r="L115">
        <v>221</v>
      </c>
      <c r="M115">
        <v>7.1219999999999999E-3</v>
      </c>
      <c r="N115">
        <v>1.3564E-2</v>
      </c>
      <c r="O115">
        <v>6.5824999999999995E-2</v>
      </c>
      <c r="P115">
        <v>114.449136</v>
      </c>
      <c r="Q115" s="1">
        <v>4.6878369999999998E-4</v>
      </c>
    </row>
    <row r="116" spans="1:17" x14ac:dyDescent="0.3">
      <c r="A116">
        <v>83</v>
      </c>
      <c r="B116" t="s">
        <v>39</v>
      </c>
      <c r="C116" t="s">
        <v>40</v>
      </c>
      <c r="D116" t="s">
        <v>25</v>
      </c>
      <c r="E116" t="s">
        <v>25</v>
      </c>
      <c r="F116" t="s">
        <v>26</v>
      </c>
      <c r="G116" t="s">
        <v>25</v>
      </c>
      <c r="H116" t="s">
        <v>27</v>
      </c>
      <c r="I116" t="s">
        <v>41</v>
      </c>
      <c r="J116" t="s">
        <v>29</v>
      </c>
      <c r="K116">
        <v>1</v>
      </c>
      <c r="L116">
        <v>255</v>
      </c>
      <c r="M116">
        <v>6.424E-3</v>
      </c>
      <c r="N116">
        <v>1.6407999999999999E-2</v>
      </c>
      <c r="O116">
        <v>6.5824999999999995E-2</v>
      </c>
      <c r="P116">
        <v>103.245638</v>
      </c>
      <c r="Q116" s="1">
        <v>4.2289409999999997E-4</v>
      </c>
    </row>
    <row r="117" spans="1:17" x14ac:dyDescent="0.3">
      <c r="A117">
        <v>84</v>
      </c>
      <c r="B117" t="s">
        <v>39</v>
      </c>
      <c r="C117" t="s">
        <v>40</v>
      </c>
      <c r="D117" t="s">
        <v>25</v>
      </c>
      <c r="E117" t="s">
        <v>25</v>
      </c>
      <c r="F117" t="s">
        <v>26</v>
      </c>
      <c r="G117" t="s">
        <v>25</v>
      </c>
      <c r="H117" t="s">
        <v>27</v>
      </c>
      <c r="I117" t="s">
        <v>41</v>
      </c>
      <c r="J117" t="s">
        <v>29</v>
      </c>
      <c r="K117">
        <v>1</v>
      </c>
      <c r="L117">
        <v>289</v>
      </c>
      <c r="M117">
        <v>2.6129999999999999E-3</v>
      </c>
      <c r="N117">
        <v>4.1840000000000002E-3</v>
      </c>
      <c r="O117">
        <v>6.5824999999999995E-2</v>
      </c>
      <c r="P117">
        <v>41.988889</v>
      </c>
      <c r="Q117" s="1">
        <v>1.7198650000000001E-4</v>
      </c>
    </row>
    <row r="118" spans="1:17" x14ac:dyDescent="0.3">
      <c r="A118">
        <v>85</v>
      </c>
      <c r="B118" t="s">
        <v>39</v>
      </c>
      <c r="C118" t="s">
        <v>40</v>
      </c>
      <c r="D118" t="s">
        <v>25</v>
      </c>
      <c r="E118" t="s">
        <v>25</v>
      </c>
      <c r="F118" t="s">
        <v>26</v>
      </c>
      <c r="G118" t="s">
        <v>25</v>
      </c>
      <c r="H118" t="s">
        <v>27</v>
      </c>
      <c r="I118" t="s">
        <v>41</v>
      </c>
      <c r="J118" t="s">
        <v>29</v>
      </c>
      <c r="K118">
        <v>1</v>
      </c>
      <c r="L118">
        <v>323</v>
      </c>
      <c r="M118">
        <v>2.0639999999999999E-3</v>
      </c>
      <c r="N118">
        <v>5.3610000000000003E-3</v>
      </c>
      <c r="O118">
        <v>6.5824999999999995E-2</v>
      </c>
      <c r="P118">
        <v>33.166117</v>
      </c>
      <c r="Q118" s="1">
        <v>1.3584839999999999E-4</v>
      </c>
    </row>
    <row r="119" spans="1:17" x14ac:dyDescent="0.3">
      <c r="A119">
        <v>86</v>
      </c>
      <c r="B119" t="s">
        <v>39</v>
      </c>
      <c r="C119" t="s">
        <v>40</v>
      </c>
      <c r="D119" t="s">
        <v>25</v>
      </c>
      <c r="E119" t="s">
        <v>25</v>
      </c>
      <c r="F119" t="s">
        <v>26</v>
      </c>
      <c r="G119" t="s">
        <v>25</v>
      </c>
      <c r="H119" t="s">
        <v>27</v>
      </c>
      <c r="I119" t="s">
        <v>41</v>
      </c>
      <c r="J119" t="s">
        <v>29</v>
      </c>
      <c r="K119">
        <v>1</v>
      </c>
      <c r="L119">
        <v>357</v>
      </c>
      <c r="M119">
        <v>3.3270000000000001E-3</v>
      </c>
      <c r="N119">
        <v>7.1799999999999998E-3</v>
      </c>
      <c r="O119">
        <v>6.5824999999999995E-2</v>
      </c>
      <c r="P119">
        <v>53.469965999999999</v>
      </c>
      <c r="Q119" s="1">
        <v>2.19013E-4</v>
      </c>
    </row>
    <row r="120" spans="1:17" x14ac:dyDescent="0.3">
      <c r="A120">
        <v>87</v>
      </c>
      <c r="B120" t="s">
        <v>39</v>
      </c>
      <c r="C120" t="s">
        <v>40</v>
      </c>
      <c r="D120" t="s">
        <v>25</v>
      </c>
      <c r="E120" t="s">
        <v>25</v>
      </c>
      <c r="F120" t="s">
        <v>26</v>
      </c>
      <c r="G120" t="s">
        <v>25</v>
      </c>
      <c r="H120" t="s">
        <v>27</v>
      </c>
      <c r="I120" t="s">
        <v>41</v>
      </c>
      <c r="J120" t="s">
        <v>29</v>
      </c>
      <c r="K120">
        <v>1</v>
      </c>
      <c r="L120">
        <v>391</v>
      </c>
      <c r="M120">
        <v>4.9760000000000004E-3</v>
      </c>
      <c r="N120">
        <v>1.0788000000000001E-2</v>
      </c>
      <c r="O120">
        <v>6.5824999999999995E-2</v>
      </c>
      <c r="P120">
        <v>79.973350999999994</v>
      </c>
      <c r="Q120" s="1">
        <v>3.2757080000000001E-4</v>
      </c>
    </row>
    <row r="121" spans="1:17" x14ac:dyDescent="0.3">
      <c r="A121">
        <v>88</v>
      </c>
      <c r="B121" t="s">
        <v>39</v>
      </c>
      <c r="C121" t="s">
        <v>40</v>
      </c>
      <c r="D121" t="s">
        <v>25</v>
      </c>
      <c r="E121" t="s">
        <v>25</v>
      </c>
      <c r="F121" t="s">
        <v>26</v>
      </c>
      <c r="G121" t="s">
        <v>25</v>
      </c>
      <c r="H121" t="s">
        <v>27</v>
      </c>
      <c r="I121" t="s">
        <v>41</v>
      </c>
      <c r="J121" t="s">
        <v>29</v>
      </c>
      <c r="K121">
        <v>1</v>
      </c>
      <c r="L121">
        <v>425</v>
      </c>
      <c r="M121">
        <v>5.3039999999999997E-3</v>
      </c>
      <c r="N121">
        <v>1.4655E-2</v>
      </c>
      <c r="O121">
        <v>6.5824999999999995E-2</v>
      </c>
      <c r="P121">
        <v>85.237144000000001</v>
      </c>
      <c r="Q121" s="1">
        <v>3.4913130000000002E-4</v>
      </c>
    </row>
    <row r="122" spans="1:17" x14ac:dyDescent="0.3">
      <c r="A122">
        <v>89</v>
      </c>
      <c r="B122" t="s">
        <v>39</v>
      </c>
      <c r="C122" t="s">
        <v>40</v>
      </c>
      <c r="D122" t="s">
        <v>25</v>
      </c>
      <c r="E122" t="s">
        <v>25</v>
      </c>
      <c r="F122" t="s">
        <v>26</v>
      </c>
      <c r="G122" t="s">
        <v>25</v>
      </c>
      <c r="H122" t="s">
        <v>27</v>
      </c>
      <c r="I122" t="s">
        <v>41</v>
      </c>
      <c r="J122" t="s">
        <v>29</v>
      </c>
      <c r="K122">
        <v>1</v>
      </c>
      <c r="L122">
        <v>459</v>
      </c>
      <c r="M122">
        <v>4.4050000000000001E-3</v>
      </c>
      <c r="N122">
        <v>1.0132E-2</v>
      </c>
      <c r="O122">
        <v>6.5824999999999995E-2</v>
      </c>
      <c r="P122">
        <v>70.795475999999994</v>
      </c>
      <c r="Q122" s="1">
        <v>2.8997829999999997E-4</v>
      </c>
    </row>
    <row r="123" spans="1:17" x14ac:dyDescent="0.3">
      <c r="A123">
        <v>90</v>
      </c>
      <c r="B123" t="s">
        <v>39</v>
      </c>
      <c r="C123" t="s">
        <v>40</v>
      </c>
      <c r="D123" t="s">
        <v>25</v>
      </c>
      <c r="E123" t="s">
        <v>25</v>
      </c>
      <c r="F123" t="s">
        <v>26</v>
      </c>
      <c r="G123" t="s">
        <v>25</v>
      </c>
      <c r="H123" t="s">
        <v>27</v>
      </c>
      <c r="I123" t="s">
        <v>41</v>
      </c>
      <c r="J123" t="s">
        <v>29</v>
      </c>
      <c r="K123">
        <v>1</v>
      </c>
      <c r="L123">
        <v>493</v>
      </c>
      <c r="M123">
        <v>1.027E-2</v>
      </c>
      <c r="N123">
        <v>2.1700000000000001E-2</v>
      </c>
      <c r="O123">
        <v>6.5824999999999995E-2</v>
      </c>
      <c r="P123">
        <v>165.04718299999999</v>
      </c>
      <c r="Q123" s="1">
        <v>6.7603330000000003E-4</v>
      </c>
    </row>
    <row r="124" spans="1:17" x14ac:dyDescent="0.3">
      <c r="A124">
        <v>91</v>
      </c>
      <c r="B124" t="s">
        <v>39</v>
      </c>
      <c r="C124" t="s">
        <v>40</v>
      </c>
      <c r="D124" t="s">
        <v>25</v>
      </c>
      <c r="E124" t="s">
        <v>25</v>
      </c>
      <c r="F124" t="s">
        <v>26</v>
      </c>
      <c r="G124" t="s">
        <v>25</v>
      </c>
      <c r="H124" t="s">
        <v>27</v>
      </c>
      <c r="I124" t="s">
        <v>41</v>
      </c>
      <c r="J124" t="s">
        <v>29</v>
      </c>
      <c r="K124">
        <v>1</v>
      </c>
      <c r="L124">
        <v>527</v>
      </c>
      <c r="M124">
        <v>2.5249999999999999E-3</v>
      </c>
      <c r="N124">
        <v>5.7540000000000004E-3</v>
      </c>
      <c r="O124">
        <v>6.5824999999999995E-2</v>
      </c>
      <c r="P124">
        <v>40.583834000000003</v>
      </c>
      <c r="Q124" s="1">
        <v>1.662313E-4</v>
      </c>
    </row>
    <row r="125" spans="1:17" x14ac:dyDescent="0.3">
      <c r="A125">
        <v>92</v>
      </c>
      <c r="B125" t="s">
        <v>39</v>
      </c>
      <c r="C125" t="s">
        <v>40</v>
      </c>
      <c r="D125" t="s">
        <v>25</v>
      </c>
      <c r="E125" t="s">
        <v>25</v>
      </c>
      <c r="F125" t="s">
        <v>26</v>
      </c>
      <c r="G125" t="s">
        <v>25</v>
      </c>
      <c r="H125" t="s">
        <v>27</v>
      </c>
      <c r="I125" t="s">
        <v>41</v>
      </c>
      <c r="J125" t="s">
        <v>29</v>
      </c>
      <c r="K125">
        <v>1</v>
      </c>
      <c r="L125">
        <v>561</v>
      </c>
      <c r="M125">
        <v>4.3740000000000003E-3</v>
      </c>
      <c r="N125">
        <v>7.1669999999999998E-3</v>
      </c>
      <c r="O125">
        <v>6.5824999999999995E-2</v>
      </c>
      <c r="P125">
        <v>70.296242000000007</v>
      </c>
      <c r="Q125" s="1">
        <v>2.8793340000000001E-4</v>
      </c>
    </row>
    <row r="126" spans="1:17" x14ac:dyDescent="0.3">
      <c r="A126">
        <v>93</v>
      </c>
      <c r="B126" t="s">
        <v>39</v>
      </c>
      <c r="C126" t="s">
        <v>40</v>
      </c>
      <c r="D126" t="s">
        <v>25</v>
      </c>
      <c r="E126" t="s">
        <v>25</v>
      </c>
      <c r="F126" t="s">
        <v>26</v>
      </c>
      <c r="G126" t="s">
        <v>25</v>
      </c>
      <c r="H126" t="s">
        <v>27</v>
      </c>
      <c r="I126" t="s">
        <v>41</v>
      </c>
      <c r="J126" t="s">
        <v>29</v>
      </c>
      <c r="K126">
        <v>1</v>
      </c>
      <c r="L126">
        <v>595</v>
      </c>
      <c r="M126">
        <v>3.0179999999999998E-3</v>
      </c>
      <c r="N126">
        <v>7.842E-3</v>
      </c>
      <c r="O126">
        <v>6.5824999999999995E-2</v>
      </c>
      <c r="P126">
        <v>48.498545</v>
      </c>
      <c r="Q126" s="1">
        <v>1.9865E-4</v>
      </c>
    </row>
    <row r="127" spans="1:17" x14ac:dyDescent="0.3">
      <c r="A127">
        <v>94</v>
      </c>
      <c r="B127" t="s">
        <v>39</v>
      </c>
      <c r="C127" t="s">
        <v>40</v>
      </c>
      <c r="D127" t="s">
        <v>25</v>
      </c>
      <c r="E127" t="s">
        <v>25</v>
      </c>
      <c r="F127" t="s">
        <v>26</v>
      </c>
      <c r="G127" t="s">
        <v>25</v>
      </c>
      <c r="H127" t="s">
        <v>27</v>
      </c>
      <c r="I127" t="s">
        <v>41</v>
      </c>
      <c r="J127" t="s">
        <v>29</v>
      </c>
      <c r="K127">
        <v>1</v>
      </c>
      <c r="L127">
        <v>629</v>
      </c>
      <c r="M127">
        <v>3.1419999999999998E-3</v>
      </c>
      <c r="N127">
        <v>3.5430000000000001E-3</v>
      </c>
      <c r="O127">
        <v>6.5824999999999995E-2</v>
      </c>
      <c r="P127">
        <v>50.496206000000001</v>
      </c>
      <c r="Q127" s="1">
        <v>2.0683250000000001E-4</v>
      </c>
    </row>
    <row r="128" spans="1:17" x14ac:dyDescent="0.3">
      <c r="A128">
        <v>95</v>
      </c>
      <c r="B128" t="s">
        <v>39</v>
      </c>
      <c r="C128" t="s">
        <v>40</v>
      </c>
      <c r="D128" t="s">
        <v>25</v>
      </c>
      <c r="E128" t="s">
        <v>25</v>
      </c>
      <c r="F128" t="s">
        <v>26</v>
      </c>
      <c r="G128" t="s">
        <v>25</v>
      </c>
      <c r="H128" t="s">
        <v>27</v>
      </c>
      <c r="I128" t="s">
        <v>41</v>
      </c>
      <c r="J128" t="s">
        <v>29</v>
      </c>
      <c r="K128">
        <v>1</v>
      </c>
      <c r="L128">
        <v>663</v>
      </c>
      <c r="M128">
        <v>1.312E-3</v>
      </c>
      <c r="N128">
        <v>2.137E-3</v>
      </c>
      <c r="O128">
        <v>6.5824999999999995E-2</v>
      </c>
      <c r="P128">
        <v>21.084993000000001</v>
      </c>
      <c r="Q128" s="1">
        <v>8.6364129999999997E-5</v>
      </c>
    </row>
    <row r="129" spans="1:17" x14ac:dyDescent="0.3">
      <c r="A129">
        <v>96</v>
      </c>
      <c r="B129" t="s">
        <v>39</v>
      </c>
      <c r="C129" t="s">
        <v>40</v>
      </c>
      <c r="D129" t="s">
        <v>25</v>
      </c>
      <c r="E129" t="s">
        <v>25</v>
      </c>
      <c r="F129" t="s">
        <v>26</v>
      </c>
      <c r="G129" t="s">
        <v>25</v>
      </c>
      <c r="H129" t="s">
        <v>27</v>
      </c>
      <c r="I129" t="s">
        <v>41</v>
      </c>
      <c r="J129" t="s">
        <v>29</v>
      </c>
      <c r="K129">
        <v>1</v>
      </c>
      <c r="L129">
        <v>697</v>
      </c>
      <c r="M129">
        <v>5.4679999999999998E-3</v>
      </c>
      <c r="N129">
        <v>7.5259999999999997E-3</v>
      </c>
      <c r="O129">
        <v>6.5824999999999995E-2</v>
      </c>
      <c r="P129">
        <v>87.879289</v>
      </c>
      <c r="Q129" s="1">
        <v>3.5995359999999998E-4</v>
      </c>
    </row>
    <row r="130" spans="1:17" x14ac:dyDescent="0.3">
      <c r="A130">
        <v>97</v>
      </c>
      <c r="B130" t="s">
        <v>39</v>
      </c>
      <c r="C130" t="s">
        <v>40</v>
      </c>
      <c r="D130" t="s">
        <v>25</v>
      </c>
      <c r="E130" t="s">
        <v>25</v>
      </c>
      <c r="F130" t="s">
        <v>26</v>
      </c>
      <c r="G130" t="s">
        <v>25</v>
      </c>
      <c r="H130" t="s">
        <v>27</v>
      </c>
      <c r="I130" t="s">
        <v>41</v>
      </c>
      <c r="J130" t="s">
        <v>29</v>
      </c>
      <c r="K130">
        <v>1</v>
      </c>
      <c r="L130">
        <v>731</v>
      </c>
      <c r="M130">
        <v>1.9780000000000002E-3</v>
      </c>
      <c r="N130">
        <v>5.483E-3</v>
      </c>
      <c r="O130">
        <v>6.5824999999999995E-2</v>
      </c>
      <c r="P130">
        <v>31.790839999999999</v>
      </c>
      <c r="Q130" s="1">
        <v>1.3021530000000001E-4</v>
      </c>
    </row>
    <row r="131" spans="1:17" x14ac:dyDescent="0.3">
      <c r="A131">
        <v>98</v>
      </c>
      <c r="B131" t="s">
        <v>39</v>
      </c>
      <c r="C131" t="s">
        <v>40</v>
      </c>
      <c r="D131" t="s">
        <v>25</v>
      </c>
      <c r="E131" t="s">
        <v>25</v>
      </c>
      <c r="F131" t="s">
        <v>26</v>
      </c>
      <c r="G131" t="s">
        <v>25</v>
      </c>
      <c r="H131" t="s">
        <v>27</v>
      </c>
      <c r="I131" t="s">
        <v>41</v>
      </c>
      <c r="J131" t="s">
        <v>29</v>
      </c>
      <c r="K131">
        <v>1</v>
      </c>
      <c r="L131">
        <v>765</v>
      </c>
      <c r="M131">
        <v>4.5199999999999997E-3</v>
      </c>
      <c r="N131">
        <v>7.4780000000000003E-3</v>
      </c>
      <c r="O131">
        <v>6.5824999999999995E-2</v>
      </c>
      <c r="P131">
        <v>72.643957</v>
      </c>
      <c r="Q131" s="1">
        <v>2.9754960000000002E-4</v>
      </c>
    </row>
    <row r="132" spans="1:17" x14ac:dyDescent="0.3">
      <c r="A132">
        <v>99</v>
      </c>
      <c r="B132" t="s">
        <v>39</v>
      </c>
      <c r="C132" t="s">
        <v>40</v>
      </c>
      <c r="D132" t="s">
        <v>25</v>
      </c>
      <c r="E132" t="s">
        <v>25</v>
      </c>
      <c r="F132" t="s">
        <v>26</v>
      </c>
      <c r="G132" t="s">
        <v>25</v>
      </c>
      <c r="H132" t="s">
        <v>27</v>
      </c>
      <c r="I132" t="s">
        <v>41</v>
      </c>
      <c r="J132" t="s">
        <v>29</v>
      </c>
      <c r="K132">
        <v>1</v>
      </c>
      <c r="L132">
        <v>799</v>
      </c>
      <c r="M132">
        <v>3.754E-3</v>
      </c>
      <c r="N132">
        <v>8.2520000000000007E-3</v>
      </c>
      <c r="O132">
        <v>6.5824999999999995E-2</v>
      </c>
      <c r="P132">
        <v>60.330719000000002</v>
      </c>
      <c r="Q132" s="1">
        <v>2.4711459999999998E-4</v>
      </c>
    </row>
    <row r="133" spans="1:17" x14ac:dyDescent="0.3">
      <c r="A133">
        <v>100</v>
      </c>
      <c r="B133" t="s">
        <v>39</v>
      </c>
      <c r="C133" t="s">
        <v>40</v>
      </c>
      <c r="D133" t="s">
        <v>25</v>
      </c>
      <c r="E133" t="s">
        <v>25</v>
      </c>
      <c r="F133" t="s">
        <v>26</v>
      </c>
      <c r="G133" t="s">
        <v>25</v>
      </c>
      <c r="H133" t="s">
        <v>27</v>
      </c>
      <c r="I133" t="s">
        <v>41</v>
      </c>
      <c r="J133" t="s">
        <v>29</v>
      </c>
      <c r="K133">
        <v>1</v>
      </c>
      <c r="L133">
        <v>833</v>
      </c>
      <c r="M133">
        <v>4.5890000000000002E-3</v>
      </c>
      <c r="N133">
        <v>7.3680000000000004E-3</v>
      </c>
      <c r="O133">
        <v>6.5824999999999995E-2</v>
      </c>
      <c r="P133">
        <v>73.743950999999996</v>
      </c>
      <c r="Q133" s="1">
        <v>3.0205519999999998E-4</v>
      </c>
    </row>
    <row r="134" spans="1:17" x14ac:dyDescent="0.3">
      <c r="B134" t="s">
        <v>0</v>
      </c>
    </row>
    <row r="135" spans="1:17" x14ac:dyDescent="0.3">
      <c r="B135" t="s">
        <v>1</v>
      </c>
    </row>
    <row r="136" spans="1:17" x14ac:dyDescent="0.3">
      <c r="B136" t="s">
        <v>42</v>
      </c>
    </row>
    <row r="137" spans="1:17" x14ac:dyDescent="0.3">
      <c r="B137" t="s">
        <v>3</v>
      </c>
    </row>
    <row r="138" spans="1:17" x14ac:dyDescent="0.3">
      <c r="B138" t="s">
        <v>4</v>
      </c>
    </row>
    <row r="139" spans="1:17" x14ac:dyDescent="0.3">
      <c r="B139" t="s">
        <v>5</v>
      </c>
    </row>
    <row r="140" spans="1:17" x14ac:dyDescent="0.3">
      <c r="B140" t="s">
        <v>6</v>
      </c>
    </row>
    <row r="141" spans="1:17" x14ac:dyDescent="0.3">
      <c r="B141" t="s">
        <v>7</v>
      </c>
      <c r="C141" t="s">
        <v>8</v>
      </c>
      <c r="D141" t="s">
        <v>9</v>
      </c>
      <c r="E141" t="s">
        <v>10</v>
      </c>
      <c r="F141" t="s">
        <v>11</v>
      </c>
      <c r="G141" t="s">
        <v>12</v>
      </c>
      <c r="H141" t="s">
        <v>13</v>
      </c>
      <c r="I141" t="s">
        <v>14</v>
      </c>
      <c r="J141" t="s">
        <v>15</v>
      </c>
      <c r="K141" t="s">
        <v>16</v>
      </c>
      <c r="L141" t="s">
        <v>17</v>
      </c>
      <c r="M141" t="s">
        <v>18</v>
      </c>
      <c r="N141" t="s">
        <v>19</v>
      </c>
      <c r="O141" t="s">
        <v>20</v>
      </c>
      <c r="P141" t="s">
        <v>21</v>
      </c>
      <c r="Q141" t="s">
        <v>22</v>
      </c>
    </row>
    <row r="142" spans="1:17" x14ac:dyDescent="0.3">
      <c r="A142">
        <v>101</v>
      </c>
      <c r="B142" t="s">
        <v>43</v>
      </c>
      <c r="C142" t="s">
        <v>44</v>
      </c>
      <c r="D142" t="s">
        <v>25</v>
      </c>
      <c r="E142" t="s">
        <v>25</v>
      </c>
      <c r="F142" t="s">
        <v>26</v>
      </c>
      <c r="G142" t="s">
        <v>25</v>
      </c>
      <c r="H142" t="s">
        <v>27</v>
      </c>
      <c r="I142" t="s">
        <v>45</v>
      </c>
      <c r="J142" t="s">
        <v>29</v>
      </c>
      <c r="K142">
        <v>1</v>
      </c>
      <c r="L142">
        <v>17</v>
      </c>
      <c r="M142">
        <v>7.7120000000000001E-3</v>
      </c>
      <c r="N142">
        <v>1.0817E-2</v>
      </c>
      <c r="O142">
        <v>6.5824999999999995E-2</v>
      </c>
      <c r="P142">
        <v>123.939149</v>
      </c>
      <c r="Q142" s="1">
        <v>5.0765480000000002E-4</v>
      </c>
    </row>
    <row r="143" spans="1:17" x14ac:dyDescent="0.3">
      <c r="A143">
        <v>102</v>
      </c>
      <c r="B143" t="s">
        <v>43</v>
      </c>
      <c r="C143" t="s">
        <v>44</v>
      </c>
      <c r="D143" t="s">
        <v>25</v>
      </c>
      <c r="E143" t="s">
        <v>25</v>
      </c>
      <c r="F143" t="s">
        <v>26</v>
      </c>
      <c r="G143" t="s">
        <v>25</v>
      </c>
      <c r="H143" t="s">
        <v>27</v>
      </c>
      <c r="I143" t="s">
        <v>45</v>
      </c>
      <c r="J143" t="s">
        <v>29</v>
      </c>
      <c r="K143">
        <v>1</v>
      </c>
      <c r="L143">
        <v>51</v>
      </c>
      <c r="M143">
        <v>6.025E-3</v>
      </c>
      <c r="N143">
        <v>1.4487999999999999E-2</v>
      </c>
      <c r="O143">
        <v>6.5824999999999995E-2</v>
      </c>
      <c r="P143">
        <v>96.820916999999994</v>
      </c>
      <c r="Q143" s="1">
        <v>3.9657849999999998E-4</v>
      </c>
    </row>
    <row r="144" spans="1:17" x14ac:dyDescent="0.3">
      <c r="A144">
        <v>103</v>
      </c>
      <c r="B144" t="s">
        <v>43</v>
      </c>
      <c r="C144" t="s">
        <v>44</v>
      </c>
      <c r="D144" t="s">
        <v>25</v>
      </c>
      <c r="E144" t="s">
        <v>25</v>
      </c>
      <c r="F144" t="s">
        <v>26</v>
      </c>
      <c r="G144" t="s">
        <v>25</v>
      </c>
      <c r="H144" t="s">
        <v>27</v>
      </c>
      <c r="I144" t="s">
        <v>45</v>
      </c>
      <c r="J144" t="s">
        <v>29</v>
      </c>
      <c r="K144">
        <v>1</v>
      </c>
      <c r="L144">
        <v>85</v>
      </c>
      <c r="M144">
        <v>1.9729999999999999E-3</v>
      </c>
      <c r="N144">
        <v>5.8580000000000004E-3</v>
      </c>
      <c r="O144">
        <v>6.5824999999999995E-2</v>
      </c>
      <c r="P144">
        <v>31.704868999999999</v>
      </c>
      <c r="Q144" s="1">
        <v>1.29863E-4</v>
      </c>
    </row>
    <row r="145" spans="1:17" x14ac:dyDescent="0.3">
      <c r="A145">
        <v>104</v>
      </c>
      <c r="B145" t="s">
        <v>43</v>
      </c>
      <c r="C145" t="s">
        <v>44</v>
      </c>
      <c r="D145" t="s">
        <v>25</v>
      </c>
      <c r="E145" t="s">
        <v>25</v>
      </c>
      <c r="F145" t="s">
        <v>26</v>
      </c>
      <c r="G145" t="s">
        <v>25</v>
      </c>
      <c r="H145" t="s">
        <v>27</v>
      </c>
      <c r="I145" t="s">
        <v>45</v>
      </c>
      <c r="J145" t="s">
        <v>29</v>
      </c>
      <c r="K145">
        <v>1</v>
      </c>
      <c r="L145">
        <v>119</v>
      </c>
      <c r="M145">
        <v>3.251E-3</v>
      </c>
      <c r="N145">
        <v>1.0512000000000001E-2</v>
      </c>
      <c r="O145">
        <v>6.5824999999999995E-2</v>
      </c>
      <c r="P145">
        <v>52.248044999999998</v>
      </c>
      <c r="Q145" s="1">
        <v>2.1400799999999999E-4</v>
      </c>
    </row>
    <row r="146" spans="1:17" x14ac:dyDescent="0.3">
      <c r="A146">
        <v>105</v>
      </c>
      <c r="B146" t="s">
        <v>43</v>
      </c>
      <c r="C146" t="s">
        <v>44</v>
      </c>
      <c r="D146" t="s">
        <v>25</v>
      </c>
      <c r="E146" t="s">
        <v>25</v>
      </c>
      <c r="F146" t="s">
        <v>26</v>
      </c>
      <c r="G146" t="s">
        <v>25</v>
      </c>
      <c r="H146" t="s">
        <v>27</v>
      </c>
      <c r="I146" t="s">
        <v>45</v>
      </c>
      <c r="J146" t="s">
        <v>29</v>
      </c>
      <c r="K146">
        <v>1</v>
      </c>
      <c r="L146">
        <v>153</v>
      </c>
      <c r="M146">
        <v>1.9040000000000001E-3</v>
      </c>
      <c r="N146">
        <v>5.6810000000000003E-3</v>
      </c>
      <c r="O146">
        <v>6.5824999999999995E-2</v>
      </c>
      <c r="P146">
        <v>30.606473000000001</v>
      </c>
      <c r="Q146" s="1">
        <v>1.2536409999999999E-4</v>
      </c>
    </row>
    <row r="147" spans="1:17" x14ac:dyDescent="0.3">
      <c r="A147">
        <v>106</v>
      </c>
      <c r="B147" t="s">
        <v>43</v>
      </c>
      <c r="C147" t="s">
        <v>44</v>
      </c>
      <c r="D147" t="s">
        <v>25</v>
      </c>
      <c r="E147" t="s">
        <v>25</v>
      </c>
      <c r="F147" t="s">
        <v>26</v>
      </c>
      <c r="G147" t="s">
        <v>25</v>
      </c>
      <c r="H147" t="s">
        <v>27</v>
      </c>
      <c r="I147" t="s">
        <v>45</v>
      </c>
      <c r="J147" t="s">
        <v>29</v>
      </c>
      <c r="K147">
        <v>1</v>
      </c>
      <c r="L147">
        <v>187</v>
      </c>
      <c r="M147">
        <v>1.1770000000000001E-3</v>
      </c>
      <c r="N147">
        <v>1.3860000000000001E-3</v>
      </c>
      <c r="O147">
        <v>6.5824999999999995E-2</v>
      </c>
      <c r="P147">
        <v>18.917086999999999</v>
      </c>
      <c r="Q147" s="1">
        <v>7.7484390000000006E-5</v>
      </c>
    </row>
    <row r="148" spans="1:17" x14ac:dyDescent="0.3">
      <c r="A148">
        <v>107</v>
      </c>
      <c r="B148" t="s">
        <v>43</v>
      </c>
      <c r="C148" t="s">
        <v>44</v>
      </c>
      <c r="D148" t="s">
        <v>25</v>
      </c>
      <c r="E148" t="s">
        <v>25</v>
      </c>
      <c r="F148" t="s">
        <v>26</v>
      </c>
      <c r="G148" t="s">
        <v>25</v>
      </c>
      <c r="H148" t="s">
        <v>27</v>
      </c>
      <c r="I148" t="s">
        <v>45</v>
      </c>
      <c r="J148" t="s">
        <v>29</v>
      </c>
      <c r="K148">
        <v>1</v>
      </c>
      <c r="L148">
        <v>221</v>
      </c>
      <c r="M148">
        <v>4.6519999999999999E-3</v>
      </c>
      <c r="N148">
        <v>1.0057999999999999E-2</v>
      </c>
      <c r="O148">
        <v>6.5824999999999995E-2</v>
      </c>
      <c r="P148">
        <v>74.766502000000003</v>
      </c>
      <c r="Q148" s="1">
        <v>3.0624359999999998E-4</v>
      </c>
    </row>
    <row r="149" spans="1:17" x14ac:dyDescent="0.3">
      <c r="A149">
        <v>108</v>
      </c>
      <c r="B149" t="s">
        <v>43</v>
      </c>
      <c r="C149" t="s">
        <v>44</v>
      </c>
      <c r="D149" t="s">
        <v>25</v>
      </c>
      <c r="E149" t="s">
        <v>25</v>
      </c>
      <c r="F149" t="s">
        <v>26</v>
      </c>
      <c r="G149" t="s">
        <v>25</v>
      </c>
      <c r="H149" t="s">
        <v>27</v>
      </c>
      <c r="I149" t="s">
        <v>45</v>
      </c>
      <c r="J149" t="s">
        <v>29</v>
      </c>
      <c r="K149">
        <v>1</v>
      </c>
      <c r="L149">
        <v>255</v>
      </c>
      <c r="M149">
        <v>2.8410000000000002E-3</v>
      </c>
      <c r="N149">
        <v>5.4050000000000001E-3</v>
      </c>
      <c r="O149">
        <v>6.5824999999999995E-2</v>
      </c>
      <c r="P149">
        <v>45.649265</v>
      </c>
      <c r="Q149" s="1">
        <v>1.8697939999999999E-4</v>
      </c>
    </row>
    <row r="150" spans="1:17" x14ac:dyDescent="0.3">
      <c r="A150">
        <v>109</v>
      </c>
      <c r="B150" t="s">
        <v>43</v>
      </c>
      <c r="C150" t="s">
        <v>44</v>
      </c>
      <c r="D150" t="s">
        <v>25</v>
      </c>
      <c r="E150" t="s">
        <v>25</v>
      </c>
      <c r="F150" t="s">
        <v>26</v>
      </c>
      <c r="G150" t="s">
        <v>25</v>
      </c>
      <c r="H150" t="s">
        <v>27</v>
      </c>
      <c r="I150" t="s">
        <v>45</v>
      </c>
      <c r="J150" t="s">
        <v>29</v>
      </c>
      <c r="K150">
        <v>1</v>
      </c>
      <c r="L150">
        <v>289</v>
      </c>
      <c r="M150">
        <v>6.1320000000000003E-3</v>
      </c>
      <c r="N150">
        <v>9.2659999999999999E-3</v>
      </c>
      <c r="O150">
        <v>6.5824999999999995E-2</v>
      </c>
      <c r="P150">
        <v>98.540730999999994</v>
      </c>
      <c r="Q150" s="1">
        <v>4.0362280000000002E-4</v>
      </c>
    </row>
    <row r="151" spans="1:17" x14ac:dyDescent="0.3">
      <c r="A151">
        <v>110</v>
      </c>
      <c r="B151" t="s">
        <v>43</v>
      </c>
      <c r="C151" t="s">
        <v>44</v>
      </c>
      <c r="D151" t="s">
        <v>25</v>
      </c>
      <c r="E151" t="s">
        <v>25</v>
      </c>
      <c r="F151" t="s">
        <v>26</v>
      </c>
      <c r="G151" t="s">
        <v>25</v>
      </c>
      <c r="H151" t="s">
        <v>27</v>
      </c>
      <c r="I151" t="s">
        <v>45</v>
      </c>
      <c r="J151" t="s">
        <v>29</v>
      </c>
      <c r="K151">
        <v>1</v>
      </c>
      <c r="L151">
        <v>323</v>
      </c>
      <c r="M151">
        <v>2.2590000000000002E-3</v>
      </c>
      <c r="N151">
        <v>6.1289999999999999E-3</v>
      </c>
      <c r="O151">
        <v>6.5824999999999995E-2</v>
      </c>
      <c r="P151">
        <v>36.303882000000002</v>
      </c>
      <c r="Q151" s="1">
        <v>1.487007E-4</v>
      </c>
    </row>
    <row r="152" spans="1:17" x14ac:dyDescent="0.3">
      <c r="A152">
        <v>111</v>
      </c>
      <c r="B152" t="s">
        <v>43</v>
      </c>
      <c r="C152" t="s">
        <v>44</v>
      </c>
      <c r="D152" t="s">
        <v>25</v>
      </c>
      <c r="E152" t="s">
        <v>25</v>
      </c>
      <c r="F152" t="s">
        <v>26</v>
      </c>
      <c r="G152" t="s">
        <v>25</v>
      </c>
      <c r="H152" t="s">
        <v>27</v>
      </c>
      <c r="I152" t="s">
        <v>45</v>
      </c>
      <c r="J152" t="s">
        <v>29</v>
      </c>
      <c r="K152">
        <v>1</v>
      </c>
      <c r="L152">
        <v>357</v>
      </c>
      <c r="M152">
        <v>2.6180000000000001E-3</v>
      </c>
      <c r="N152">
        <v>4.8869999999999999E-3</v>
      </c>
      <c r="O152">
        <v>6.5824999999999995E-2</v>
      </c>
      <c r="P152">
        <v>42.068505000000002</v>
      </c>
      <c r="Q152" s="1">
        <v>1.723126E-4</v>
      </c>
    </row>
    <row r="153" spans="1:17" x14ac:dyDescent="0.3">
      <c r="A153">
        <v>112</v>
      </c>
      <c r="B153" t="s">
        <v>43</v>
      </c>
      <c r="C153" t="s">
        <v>44</v>
      </c>
      <c r="D153" t="s">
        <v>25</v>
      </c>
      <c r="E153" t="s">
        <v>25</v>
      </c>
      <c r="F153" t="s">
        <v>26</v>
      </c>
      <c r="G153" t="s">
        <v>25</v>
      </c>
      <c r="H153" t="s">
        <v>27</v>
      </c>
      <c r="I153" t="s">
        <v>45</v>
      </c>
      <c r="J153" t="s">
        <v>29</v>
      </c>
      <c r="K153">
        <v>1</v>
      </c>
      <c r="L153">
        <v>391</v>
      </c>
      <c r="M153">
        <v>4.2630000000000003E-3</v>
      </c>
      <c r="N153">
        <v>5.5230000000000001E-3</v>
      </c>
      <c r="O153">
        <v>6.5824999999999995E-2</v>
      </c>
      <c r="P153">
        <v>68.505872999999994</v>
      </c>
      <c r="Q153" s="1">
        <v>2.8060010000000002E-4</v>
      </c>
    </row>
    <row r="154" spans="1:17" x14ac:dyDescent="0.3">
      <c r="A154">
        <v>113</v>
      </c>
      <c r="B154" t="s">
        <v>43</v>
      </c>
      <c r="C154" t="s">
        <v>44</v>
      </c>
      <c r="D154" t="s">
        <v>25</v>
      </c>
      <c r="E154" t="s">
        <v>25</v>
      </c>
      <c r="F154" t="s">
        <v>26</v>
      </c>
      <c r="G154" t="s">
        <v>25</v>
      </c>
      <c r="H154" t="s">
        <v>27</v>
      </c>
      <c r="I154" t="s">
        <v>45</v>
      </c>
      <c r="J154" t="s">
        <v>29</v>
      </c>
      <c r="K154">
        <v>1</v>
      </c>
      <c r="L154">
        <v>425</v>
      </c>
      <c r="M154" s="1">
        <v>7.3456689999999995E-4</v>
      </c>
      <c r="N154">
        <v>2.0349999999999999E-3</v>
      </c>
      <c r="O154">
        <v>6.5824999999999995E-2</v>
      </c>
      <c r="P154">
        <v>11.804988</v>
      </c>
      <c r="Q154" s="1">
        <v>4.8353229999999999E-5</v>
      </c>
    </row>
    <row r="155" spans="1:17" x14ac:dyDescent="0.3">
      <c r="A155">
        <v>114</v>
      </c>
      <c r="B155" t="s">
        <v>43</v>
      </c>
      <c r="C155" t="s">
        <v>44</v>
      </c>
      <c r="D155" t="s">
        <v>25</v>
      </c>
      <c r="E155" t="s">
        <v>25</v>
      </c>
      <c r="F155" t="s">
        <v>26</v>
      </c>
      <c r="G155" t="s">
        <v>25</v>
      </c>
      <c r="H155" t="s">
        <v>27</v>
      </c>
      <c r="I155" t="s">
        <v>45</v>
      </c>
      <c r="J155" t="s">
        <v>29</v>
      </c>
      <c r="K155">
        <v>1</v>
      </c>
      <c r="L155">
        <v>459</v>
      </c>
      <c r="M155">
        <v>1.954E-3</v>
      </c>
      <c r="N155">
        <v>4.3109999999999997E-3</v>
      </c>
      <c r="O155">
        <v>6.5824999999999995E-2</v>
      </c>
      <c r="P155">
        <v>31.396393</v>
      </c>
      <c r="Q155" s="1">
        <v>1.2859960000000001E-4</v>
      </c>
    </row>
    <row r="156" spans="1:17" x14ac:dyDescent="0.3">
      <c r="A156">
        <v>115</v>
      </c>
      <c r="B156" t="s">
        <v>43</v>
      </c>
      <c r="C156" t="s">
        <v>44</v>
      </c>
      <c r="D156" t="s">
        <v>25</v>
      </c>
      <c r="E156" t="s">
        <v>25</v>
      </c>
      <c r="F156" t="s">
        <v>26</v>
      </c>
      <c r="G156" t="s">
        <v>25</v>
      </c>
      <c r="H156" t="s">
        <v>27</v>
      </c>
      <c r="I156" t="s">
        <v>45</v>
      </c>
      <c r="J156" t="s">
        <v>29</v>
      </c>
      <c r="K156">
        <v>1</v>
      </c>
      <c r="L156">
        <v>493</v>
      </c>
      <c r="M156">
        <v>4.8809999999999999E-3</v>
      </c>
      <c r="N156">
        <v>6.5059999999999996E-3</v>
      </c>
      <c r="O156">
        <v>6.5824999999999995E-2</v>
      </c>
      <c r="P156">
        <v>78.436044999999993</v>
      </c>
      <c r="Q156" s="1">
        <v>3.2127399999999997E-4</v>
      </c>
    </row>
    <row r="157" spans="1:17" x14ac:dyDescent="0.3">
      <c r="A157">
        <v>116</v>
      </c>
      <c r="B157" t="s">
        <v>43</v>
      </c>
      <c r="C157" t="s">
        <v>44</v>
      </c>
      <c r="D157" t="s">
        <v>25</v>
      </c>
      <c r="E157" t="s">
        <v>25</v>
      </c>
      <c r="F157" t="s">
        <v>26</v>
      </c>
      <c r="G157" t="s">
        <v>25</v>
      </c>
      <c r="H157" t="s">
        <v>27</v>
      </c>
      <c r="I157" t="s">
        <v>45</v>
      </c>
      <c r="J157" t="s">
        <v>29</v>
      </c>
      <c r="K157">
        <v>1</v>
      </c>
      <c r="L157">
        <v>527</v>
      </c>
      <c r="M157">
        <v>3.8349999999999999E-3</v>
      </c>
      <c r="N157">
        <v>5.5570000000000003E-3</v>
      </c>
      <c r="O157">
        <v>6.5824999999999995E-2</v>
      </c>
      <c r="P157">
        <v>61.626167000000002</v>
      </c>
      <c r="Q157" s="1">
        <v>2.524208E-4</v>
      </c>
    </row>
    <row r="158" spans="1:17" x14ac:dyDescent="0.3">
      <c r="A158">
        <v>117</v>
      </c>
      <c r="B158" t="s">
        <v>43</v>
      </c>
      <c r="C158" t="s">
        <v>44</v>
      </c>
      <c r="D158" t="s">
        <v>25</v>
      </c>
      <c r="E158" t="s">
        <v>25</v>
      </c>
      <c r="F158" t="s">
        <v>26</v>
      </c>
      <c r="G158" t="s">
        <v>25</v>
      </c>
      <c r="H158" t="s">
        <v>27</v>
      </c>
      <c r="I158" t="s">
        <v>45</v>
      </c>
      <c r="J158" t="s">
        <v>29</v>
      </c>
      <c r="K158">
        <v>1</v>
      </c>
      <c r="L158">
        <v>561</v>
      </c>
      <c r="M158">
        <v>3.1319999999999998E-3</v>
      </c>
      <c r="N158">
        <v>4.6860000000000001E-3</v>
      </c>
      <c r="O158">
        <v>6.5824999999999995E-2</v>
      </c>
      <c r="P158">
        <v>50.331192999999999</v>
      </c>
      <c r="Q158" s="1">
        <v>2.061566E-4</v>
      </c>
    </row>
    <row r="159" spans="1:17" x14ac:dyDescent="0.3">
      <c r="A159">
        <v>118</v>
      </c>
      <c r="B159" t="s">
        <v>43</v>
      </c>
      <c r="C159" t="s">
        <v>44</v>
      </c>
      <c r="D159" t="s">
        <v>25</v>
      </c>
      <c r="E159" t="s">
        <v>25</v>
      </c>
      <c r="F159" t="s">
        <v>26</v>
      </c>
      <c r="G159" t="s">
        <v>25</v>
      </c>
      <c r="H159" t="s">
        <v>27</v>
      </c>
      <c r="I159" t="s">
        <v>45</v>
      </c>
      <c r="J159" t="s">
        <v>29</v>
      </c>
      <c r="K159">
        <v>1</v>
      </c>
      <c r="L159">
        <v>595</v>
      </c>
      <c r="M159">
        <v>2.8349999999999998E-3</v>
      </c>
      <c r="N159">
        <v>7.0800000000000004E-3</v>
      </c>
      <c r="O159">
        <v>6.5824999999999995E-2</v>
      </c>
      <c r="P159">
        <v>45.563597999999999</v>
      </c>
      <c r="Q159" s="1">
        <v>1.866285E-4</v>
      </c>
    </row>
    <row r="160" spans="1:17" x14ac:dyDescent="0.3">
      <c r="A160">
        <v>119</v>
      </c>
      <c r="B160" t="s">
        <v>43</v>
      </c>
      <c r="C160" t="s">
        <v>44</v>
      </c>
      <c r="D160" t="s">
        <v>25</v>
      </c>
      <c r="E160" t="s">
        <v>25</v>
      </c>
      <c r="F160" t="s">
        <v>26</v>
      </c>
      <c r="G160" t="s">
        <v>25</v>
      </c>
      <c r="H160" t="s">
        <v>27</v>
      </c>
      <c r="I160" t="s">
        <v>45</v>
      </c>
      <c r="J160" t="s">
        <v>29</v>
      </c>
      <c r="K160">
        <v>1</v>
      </c>
      <c r="L160">
        <v>629</v>
      </c>
      <c r="M160">
        <v>1.158E-3</v>
      </c>
      <c r="N160">
        <v>3.398E-3</v>
      </c>
      <c r="O160">
        <v>6.5824999999999995E-2</v>
      </c>
      <c r="P160">
        <v>18.611456</v>
      </c>
      <c r="Q160" s="1">
        <v>7.6232529999999994E-5</v>
      </c>
    </row>
    <row r="161" spans="1:17" x14ac:dyDescent="0.3">
      <c r="A161">
        <v>120</v>
      </c>
      <c r="B161" t="s">
        <v>43</v>
      </c>
      <c r="C161" t="s">
        <v>44</v>
      </c>
      <c r="D161" t="s">
        <v>25</v>
      </c>
      <c r="E161" t="s">
        <v>25</v>
      </c>
      <c r="F161" t="s">
        <v>26</v>
      </c>
      <c r="G161" t="s">
        <v>25</v>
      </c>
      <c r="H161" t="s">
        <v>27</v>
      </c>
      <c r="I161" t="s">
        <v>45</v>
      </c>
      <c r="J161" t="s">
        <v>29</v>
      </c>
      <c r="K161">
        <v>1</v>
      </c>
      <c r="L161">
        <v>663</v>
      </c>
      <c r="M161">
        <v>3.748E-3</v>
      </c>
      <c r="N161">
        <v>1.2831E-2</v>
      </c>
      <c r="O161">
        <v>6.5824999999999995E-2</v>
      </c>
      <c r="P161">
        <v>60.239936999999998</v>
      </c>
      <c r="Q161" s="1">
        <v>2.4674279999999999E-4</v>
      </c>
    </row>
    <row r="162" spans="1:17" x14ac:dyDescent="0.3">
      <c r="A162">
        <v>121</v>
      </c>
      <c r="B162" t="s">
        <v>43</v>
      </c>
      <c r="C162" t="s">
        <v>44</v>
      </c>
      <c r="D162" t="s">
        <v>25</v>
      </c>
      <c r="E162" t="s">
        <v>25</v>
      </c>
      <c r="F162" t="s">
        <v>26</v>
      </c>
      <c r="G162" t="s">
        <v>25</v>
      </c>
      <c r="H162" t="s">
        <v>27</v>
      </c>
      <c r="I162" t="s">
        <v>45</v>
      </c>
      <c r="J162" t="s">
        <v>29</v>
      </c>
      <c r="K162">
        <v>1</v>
      </c>
      <c r="L162">
        <v>697</v>
      </c>
      <c r="M162">
        <v>3.1740000000000002E-3</v>
      </c>
      <c r="N162">
        <v>6.6210000000000001E-3</v>
      </c>
      <c r="O162">
        <v>6.5824999999999995E-2</v>
      </c>
      <c r="P162">
        <v>51.012501999999998</v>
      </c>
      <c r="Q162" s="1">
        <v>2.089471E-4</v>
      </c>
    </row>
    <row r="163" spans="1:17" x14ac:dyDescent="0.3">
      <c r="A163">
        <v>122</v>
      </c>
      <c r="B163" t="s">
        <v>43</v>
      </c>
      <c r="C163" t="s">
        <v>44</v>
      </c>
      <c r="D163" t="s">
        <v>25</v>
      </c>
      <c r="E163" t="s">
        <v>25</v>
      </c>
      <c r="F163" t="s">
        <v>26</v>
      </c>
      <c r="G163" t="s">
        <v>25</v>
      </c>
      <c r="H163" t="s">
        <v>27</v>
      </c>
      <c r="I163" t="s">
        <v>45</v>
      </c>
      <c r="J163" t="s">
        <v>29</v>
      </c>
      <c r="K163">
        <v>1</v>
      </c>
      <c r="L163">
        <v>731</v>
      </c>
      <c r="M163" s="1">
        <v>6.9055880000000003E-4</v>
      </c>
      <c r="N163">
        <v>1.403E-3</v>
      </c>
      <c r="O163">
        <v>6.5824999999999995E-2</v>
      </c>
      <c r="P163">
        <v>11.097747</v>
      </c>
      <c r="Q163" s="1">
        <v>4.5456369999999999E-5</v>
      </c>
    </row>
    <row r="164" spans="1:17" x14ac:dyDescent="0.3">
      <c r="A164">
        <v>123</v>
      </c>
      <c r="B164" t="s">
        <v>43</v>
      </c>
      <c r="C164" t="s">
        <v>44</v>
      </c>
      <c r="D164" t="s">
        <v>25</v>
      </c>
      <c r="E164" t="s">
        <v>25</v>
      </c>
      <c r="F164" t="s">
        <v>26</v>
      </c>
      <c r="G164" t="s">
        <v>25</v>
      </c>
      <c r="H164" t="s">
        <v>27</v>
      </c>
      <c r="I164" t="s">
        <v>45</v>
      </c>
      <c r="J164" t="s">
        <v>29</v>
      </c>
      <c r="K164">
        <v>1</v>
      </c>
      <c r="L164">
        <v>765</v>
      </c>
      <c r="M164">
        <v>1.637E-3</v>
      </c>
      <c r="N164">
        <v>3.441E-3</v>
      </c>
      <c r="O164">
        <v>6.5824999999999995E-2</v>
      </c>
      <c r="P164">
        <v>26.307841</v>
      </c>
      <c r="Q164" s="1">
        <v>1.077569E-4</v>
      </c>
    </row>
    <row r="165" spans="1:17" x14ac:dyDescent="0.3">
      <c r="A165">
        <v>124</v>
      </c>
      <c r="B165" t="s">
        <v>43</v>
      </c>
      <c r="C165" t="s">
        <v>44</v>
      </c>
      <c r="D165" t="s">
        <v>25</v>
      </c>
      <c r="E165" t="s">
        <v>25</v>
      </c>
      <c r="F165" t="s">
        <v>26</v>
      </c>
      <c r="G165" t="s">
        <v>25</v>
      </c>
      <c r="H165" t="s">
        <v>27</v>
      </c>
      <c r="I165" t="s">
        <v>45</v>
      </c>
      <c r="J165" t="s">
        <v>29</v>
      </c>
      <c r="K165">
        <v>1</v>
      </c>
      <c r="L165">
        <v>799</v>
      </c>
      <c r="M165">
        <v>1.544E-3</v>
      </c>
      <c r="N165">
        <v>2.8960000000000001E-3</v>
      </c>
      <c r="O165">
        <v>6.5824999999999995E-2</v>
      </c>
      <c r="P165">
        <v>24.819118</v>
      </c>
      <c r="Q165" s="1">
        <v>1.016591E-4</v>
      </c>
    </row>
    <row r="166" spans="1:17" x14ac:dyDescent="0.3">
      <c r="A166">
        <v>125</v>
      </c>
      <c r="B166" t="s">
        <v>43</v>
      </c>
      <c r="C166" t="s">
        <v>44</v>
      </c>
      <c r="D166" t="s">
        <v>25</v>
      </c>
      <c r="E166" t="s">
        <v>25</v>
      </c>
      <c r="F166" t="s">
        <v>26</v>
      </c>
      <c r="G166" t="s">
        <v>25</v>
      </c>
      <c r="H166" t="s">
        <v>27</v>
      </c>
      <c r="I166" t="s">
        <v>45</v>
      </c>
      <c r="J166" t="s">
        <v>29</v>
      </c>
      <c r="K166">
        <v>1</v>
      </c>
      <c r="L166">
        <v>833</v>
      </c>
      <c r="M166">
        <v>1.106E-3</v>
      </c>
      <c r="N166">
        <v>3.7959999999999999E-3</v>
      </c>
      <c r="O166">
        <v>6.5824999999999995E-2</v>
      </c>
      <c r="P166">
        <v>17.778946999999999</v>
      </c>
      <c r="Q166" s="1">
        <v>7.282256E-5</v>
      </c>
    </row>
    <row r="167" spans="1:17" x14ac:dyDescent="0.3">
      <c r="A167">
        <v>126</v>
      </c>
      <c r="B167" t="s">
        <v>43</v>
      </c>
      <c r="C167" t="s">
        <v>44</v>
      </c>
      <c r="D167" t="s">
        <v>25</v>
      </c>
      <c r="E167" t="s">
        <v>25</v>
      </c>
      <c r="F167" t="s">
        <v>26</v>
      </c>
      <c r="G167" t="s">
        <v>25</v>
      </c>
      <c r="H167" t="s">
        <v>27</v>
      </c>
      <c r="I167" t="s">
        <v>45</v>
      </c>
      <c r="J167" t="s">
        <v>29</v>
      </c>
      <c r="K167">
        <v>1</v>
      </c>
      <c r="L167">
        <v>867</v>
      </c>
      <c r="M167">
        <v>2.0929999999999998E-3</v>
      </c>
      <c r="N167">
        <v>4.3660000000000001E-3</v>
      </c>
      <c r="O167">
        <v>6.5824999999999995E-2</v>
      </c>
      <c r="P167">
        <v>33.635012000000003</v>
      </c>
      <c r="Q167" s="1">
        <v>1.3776899999999999E-4</v>
      </c>
    </row>
    <row r="168" spans="1:17" x14ac:dyDescent="0.3">
      <c r="A168">
        <v>127</v>
      </c>
      <c r="B168" t="s">
        <v>43</v>
      </c>
      <c r="C168" t="s">
        <v>44</v>
      </c>
      <c r="D168" t="s">
        <v>25</v>
      </c>
      <c r="E168" t="s">
        <v>25</v>
      </c>
      <c r="F168" t="s">
        <v>26</v>
      </c>
      <c r="G168" t="s">
        <v>25</v>
      </c>
      <c r="H168" t="s">
        <v>27</v>
      </c>
      <c r="I168" t="s">
        <v>45</v>
      </c>
      <c r="J168" t="s">
        <v>29</v>
      </c>
      <c r="K168">
        <v>1</v>
      </c>
      <c r="L168">
        <v>901</v>
      </c>
      <c r="M168" s="1">
        <v>5.6609749999999995E-4</v>
      </c>
      <c r="N168">
        <v>1.7110000000000001E-3</v>
      </c>
      <c r="O168">
        <v>6.5824999999999995E-2</v>
      </c>
      <c r="P168">
        <v>9.0975699999999993</v>
      </c>
      <c r="Q168" s="1">
        <v>3.7263640000000003E-5</v>
      </c>
    </row>
    <row r="169" spans="1:17" x14ac:dyDescent="0.3">
      <c r="A169">
        <v>128</v>
      </c>
      <c r="B169" t="s">
        <v>43</v>
      </c>
      <c r="C169" t="s">
        <v>44</v>
      </c>
      <c r="D169" t="s">
        <v>25</v>
      </c>
      <c r="E169" t="s">
        <v>25</v>
      </c>
      <c r="F169" t="s">
        <v>26</v>
      </c>
      <c r="G169" t="s">
        <v>25</v>
      </c>
      <c r="H169" t="s">
        <v>27</v>
      </c>
      <c r="I169" t="s">
        <v>45</v>
      </c>
      <c r="J169" t="s">
        <v>29</v>
      </c>
      <c r="K169">
        <v>1</v>
      </c>
      <c r="L169">
        <v>935</v>
      </c>
      <c r="M169">
        <v>1.5009999999999999E-3</v>
      </c>
      <c r="N169">
        <v>3.3779999999999999E-3</v>
      </c>
      <c r="O169">
        <v>6.5824999999999995E-2</v>
      </c>
      <c r="P169">
        <v>24.129062000000001</v>
      </c>
      <c r="Q169" s="1">
        <v>9.8832639999999996E-5</v>
      </c>
    </row>
    <row r="170" spans="1:17" x14ac:dyDescent="0.3">
      <c r="A170">
        <v>129</v>
      </c>
      <c r="B170" t="s">
        <v>43</v>
      </c>
      <c r="C170" t="s">
        <v>44</v>
      </c>
      <c r="D170" t="s">
        <v>25</v>
      </c>
      <c r="E170" t="s">
        <v>25</v>
      </c>
      <c r="F170" t="s">
        <v>26</v>
      </c>
      <c r="G170" t="s">
        <v>25</v>
      </c>
      <c r="H170" t="s">
        <v>27</v>
      </c>
      <c r="I170" t="s">
        <v>45</v>
      </c>
      <c r="J170" t="s">
        <v>29</v>
      </c>
      <c r="K170">
        <v>1</v>
      </c>
      <c r="L170">
        <v>969</v>
      </c>
      <c r="M170">
        <v>4.5909999999999996E-3</v>
      </c>
      <c r="N170">
        <v>1.1499000000000001E-2</v>
      </c>
      <c r="O170">
        <v>6.5824999999999995E-2</v>
      </c>
      <c r="P170">
        <v>73.782276999999993</v>
      </c>
      <c r="Q170" s="1">
        <v>3.0221220000000001E-4</v>
      </c>
    </row>
    <row r="171" spans="1:17" x14ac:dyDescent="0.3">
      <c r="A171">
        <v>130</v>
      </c>
      <c r="B171" t="s">
        <v>43</v>
      </c>
      <c r="C171" t="s">
        <v>44</v>
      </c>
      <c r="D171" t="s">
        <v>25</v>
      </c>
      <c r="E171" t="s">
        <v>25</v>
      </c>
      <c r="F171" t="s">
        <v>26</v>
      </c>
      <c r="G171" t="s">
        <v>25</v>
      </c>
      <c r="H171" t="s">
        <v>27</v>
      </c>
      <c r="I171" t="s">
        <v>45</v>
      </c>
      <c r="J171" t="s">
        <v>29</v>
      </c>
      <c r="K171">
        <v>1</v>
      </c>
      <c r="L171">
        <v>1003</v>
      </c>
      <c r="M171">
        <v>3.532E-3</v>
      </c>
      <c r="N171">
        <v>5.4869999999999997E-3</v>
      </c>
      <c r="O171">
        <v>6.5824999999999995E-2</v>
      </c>
      <c r="P171">
        <v>56.767102999999999</v>
      </c>
      <c r="Q171" s="1">
        <v>2.3251810000000001E-4</v>
      </c>
    </row>
    <row r="172" spans="1:17" x14ac:dyDescent="0.3">
      <c r="B172" t="s">
        <v>0</v>
      </c>
    </row>
    <row r="173" spans="1:17" x14ac:dyDescent="0.3">
      <c r="B173" t="s">
        <v>1</v>
      </c>
    </row>
    <row r="174" spans="1:17" x14ac:dyDescent="0.3">
      <c r="B174" t="s">
        <v>46</v>
      </c>
    </row>
    <row r="175" spans="1:17" x14ac:dyDescent="0.3">
      <c r="B175" t="s">
        <v>3</v>
      </c>
    </row>
    <row r="176" spans="1:17" x14ac:dyDescent="0.3">
      <c r="B176" t="s">
        <v>4</v>
      </c>
    </row>
    <row r="177" spans="1:17" x14ac:dyDescent="0.3">
      <c r="B177" t="s">
        <v>5</v>
      </c>
    </row>
    <row r="178" spans="1:17" x14ac:dyDescent="0.3">
      <c r="B178" t="s">
        <v>6</v>
      </c>
    </row>
    <row r="179" spans="1:17" x14ac:dyDescent="0.3">
      <c r="B179" t="s">
        <v>7</v>
      </c>
      <c r="C179" t="s">
        <v>8</v>
      </c>
      <c r="D179" t="s">
        <v>9</v>
      </c>
      <c r="E179" t="s">
        <v>10</v>
      </c>
      <c r="F179" t="s">
        <v>11</v>
      </c>
      <c r="G179" t="s">
        <v>12</v>
      </c>
      <c r="H179" t="s">
        <v>13</v>
      </c>
      <c r="I179" t="s">
        <v>14</v>
      </c>
      <c r="J179" t="s">
        <v>15</v>
      </c>
      <c r="K179" t="s">
        <v>16</v>
      </c>
      <c r="L179" t="s">
        <v>17</v>
      </c>
      <c r="M179" t="s">
        <v>18</v>
      </c>
      <c r="N179" t="s">
        <v>19</v>
      </c>
      <c r="O179" t="s">
        <v>20</v>
      </c>
      <c r="P179" t="s">
        <v>21</v>
      </c>
      <c r="Q179" t="s">
        <v>22</v>
      </c>
    </row>
    <row r="180" spans="1:17" x14ac:dyDescent="0.3">
      <c r="A180">
        <v>131</v>
      </c>
      <c r="B180" t="s">
        <v>47</v>
      </c>
      <c r="C180" t="s">
        <v>48</v>
      </c>
      <c r="D180" t="s">
        <v>25</v>
      </c>
      <c r="E180" t="s">
        <v>25</v>
      </c>
      <c r="F180" t="s">
        <v>26</v>
      </c>
      <c r="G180" t="s">
        <v>25</v>
      </c>
      <c r="H180" t="s">
        <v>27</v>
      </c>
      <c r="I180" t="s">
        <v>49</v>
      </c>
      <c r="J180" t="s">
        <v>29</v>
      </c>
      <c r="K180">
        <v>1</v>
      </c>
      <c r="L180">
        <v>17</v>
      </c>
      <c r="M180">
        <v>1.9269999999999999E-3</v>
      </c>
      <c r="N180">
        <v>4.8170000000000001E-3</v>
      </c>
      <c r="O180">
        <v>6.5824999999999995E-2</v>
      </c>
      <c r="P180">
        <v>30.964264</v>
      </c>
      <c r="Q180" s="1">
        <v>1.268295E-4</v>
      </c>
    </row>
    <row r="181" spans="1:17" x14ac:dyDescent="0.3">
      <c r="A181">
        <v>132</v>
      </c>
      <c r="B181" t="s">
        <v>47</v>
      </c>
      <c r="C181" t="s">
        <v>48</v>
      </c>
      <c r="D181" t="s">
        <v>25</v>
      </c>
      <c r="E181" t="s">
        <v>25</v>
      </c>
      <c r="F181" t="s">
        <v>26</v>
      </c>
      <c r="G181" t="s">
        <v>25</v>
      </c>
      <c r="H181" t="s">
        <v>27</v>
      </c>
      <c r="I181" t="s">
        <v>49</v>
      </c>
      <c r="J181" t="s">
        <v>29</v>
      </c>
      <c r="K181">
        <v>1</v>
      </c>
      <c r="L181">
        <v>51</v>
      </c>
      <c r="M181">
        <v>1.779E-3</v>
      </c>
      <c r="N181">
        <v>5.0610000000000004E-3</v>
      </c>
      <c r="O181">
        <v>6.5824999999999995E-2</v>
      </c>
      <c r="P181">
        <v>28.591225000000001</v>
      </c>
      <c r="Q181" s="1">
        <v>1.1710959999999999E-4</v>
      </c>
    </row>
    <row r="182" spans="1:17" x14ac:dyDescent="0.3">
      <c r="A182">
        <v>133</v>
      </c>
      <c r="B182" t="s">
        <v>47</v>
      </c>
      <c r="C182" t="s">
        <v>48</v>
      </c>
      <c r="D182" t="s">
        <v>25</v>
      </c>
      <c r="E182" t="s">
        <v>25</v>
      </c>
      <c r="F182" t="s">
        <v>26</v>
      </c>
      <c r="G182" t="s">
        <v>25</v>
      </c>
      <c r="H182" t="s">
        <v>27</v>
      </c>
      <c r="I182" t="s">
        <v>49</v>
      </c>
      <c r="J182" t="s">
        <v>29</v>
      </c>
      <c r="K182">
        <v>1</v>
      </c>
      <c r="L182">
        <v>85</v>
      </c>
      <c r="M182">
        <v>1.526E-3</v>
      </c>
      <c r="N182">
        <v>3.2989999999999998E-3</v>
      </c>
      <c r="O182">
        <v>6.5824999999999995E-2</v>
      </c>
      <c r="P182">
        <v>24.522607000000001</v>
      </c>
      <c r="Q182" s="1">
        <v>1.004446E-4</v>
      </c>
    </row>
    <row r="183" spans="1:17" x14ac:dyDescent="0.3">
      <c r="A183">
        <v>134</v>
      </c>
      <c r="B183" t="s">
        <v>47</v>
      </c>
      <c r="C183" t="s">
        <v>48</v>
      </c>
      <c r="D183" t="s">
        <v>25</v>
      </c>
      <c r="E183" t="s">
        <v>25</v>
      </c>
      <c r="F183" t="s">
        <v>26</v>
      </c>
      <c r="G183" t="s">
        <v>25</v>
      </c>
      <c r="H183" t="s">
        <v>27</v>
      </c>
      <c r="I183" t="s">
        <v>49</v>
      </c>
      <c r="J183" t="s">
        <v>29</v>
      </c>
      <c r="K183">
        <v>1</v>
      </c>
      <c r="L183">
        <v>119</v>
      </c>
      <c r="M183" s="1">
        <v>3.6689010000000001E-4</v>
      </c>
      <c r="N183" s="1">
        <v>6.8551829999999997E-4</v>
      </c>
      <c r="O183">
        <v>6.5824999999999995E-2</v>
      </c>
      <c r="P183">
        <v>5.896172</v>
      </c>
      <c r="Q183" s="1">
        <v>2.415072E-5</v>
      </c>
    </row>
    <row r="184" spans="1:17" x14ac:dyDescent="0.3">
      <c r="A184">
        <v>135</v>
      </c>
      <c r="B184" t="s">
        <v>47</v>
      </c>
      <c r="C184" t="s">
        <v>48</v>
      </c>
      <c r="D184" t="s">
        <v>25</v>
      </c>
      <c r="E184" t="s">
        <v>25</v>
      </c>
      <c r="F184" t="s">
        <v>26</v>
      </c>
      <c r="G184" t="s">
        <v>25</v>
      </c>
      <c r="H184" t="s">
        <v>27</v>
      </c>
      <c r="I184" t="s">
        <v>49</v>
      </c>
      <c r="J184" t="s">
        <v>29</v>
      </c>
      <c r="K184">
        <v>1</v>
      </c>
      <c r="L184">
        <v>153</v>
      </c>
      <c r="M184">
        <v>1.1130000000000001E-3</v>
      </c>
      <c r="N184">
        <v>1.933E-3</v>
      </c>
      <c r="O184">
        <v>6.5824999999999995E-2</v>
      </c>
      <c r="P184">
        <v>17.879075</v>
      </c>
      <c r="Q184" s="1">
        <v>7.323269E-5</v>
      </c>
    </row>
    <row r="185" spans="1:17" x14ac:dyDescent="0.3">
      <c r="A185">
        <v>136</v>
      </c>
      <c r="B185" t="s">
        <v>47</v>
      </c>
      <c r="C185" t="s">
        <v>48</v>
      </c>
      <c r="D185" t="s">
        <v>25</v>
      </c>
      <c r="E185" t="s">
        <v>25</v>
      </c>
      <c r="F185" t="s">
        <v>26</v>
      </c>
      <c r="G185" t="s">
        <v>25</v>
      </c>
      <c r="H185" t="s">
        <v>27</v>
      </c>
      <c r="I185" t="s">
        <v>49</v>
      </c>
      <c r="J185" t="s">
        <v>29</v>
      </c>
      <c r="K185">
        <v>1</v>
      </c>
      <c r="L185">
        <v>187</v>
      </c>
      <c r="M185">
        <v>6.7210000000000004E-3</v>
      </c>
      <c r="N185">
        <v>1.0468999999999999E-2</v>
      </c>
      <c r="O185">
        <v>6.5824999999999995E-2</v>
      </c>
      <c r="P185">
        <v>108.005279</v>
      </c>
      <c r="Q185" s="1">
        <v>4.423896E-4</v>
      </c>
    </row>
    <row r="186" spans="1:17" x14ac:dyDescent="0.3">
      <c r="A186">
        <v>137</v>
      </c>
      <c r="B186" t="s">
        <v>47</v>
      </c>
      <c r="C186" t="s">
        <v>48</v>
      </c>
      <c r="D186" t="s">
        <v>25</v>
      </c>
      <c r="E186" t="s">
        <v>25</v>
      </c>
      <c r="F186" t="s">
        <v>26</v>
      </c>
      <c r="G186" t="s">
        <v>25</v>
      </c>
      <c r="H186" t="s">
        <v>27</v>
      </c>
      <c r="I186" t="s">
        <v>49</v>
      </c>
      <c r="J186" t="s">
        <v>29</v>
      </c>
      <c r="K186">
        <v>1</v>
      </c>
      <c r="L186">
        <v>221</v>
      </c>
      <c r="M186">
        <v>2.7820000000000002E-3</v>
      </c>
      <c r="N186">
        <v>4.7559999999999998E-3</v>
      </c>
      <c r="O186">
        <v>6.5824999999999995E-2</v>
      </c>
      <c r="P186">
        <v>44.711635000000001</v>
      </c>
      <c r="Q186" s="1">
        <v>1.8313889999999999E-4</v>
      </c>
    </row>
    <row r="187" spans="1:17" x14ac:dyDescent="0.3">
      <c r="A187">
        <v>138</v>
      </c>
      <c r="B187" t="s">
        <v>47</v>
      </c>
      <c r="C187" t="s">
        <v>48</v>
      </c>
      <c r="D187" t="s">
        <v>25</v>
      </c>
      <c r="E187" t="s">
        <v>25</v>
      </c>
      <c r="F187" t="s">
        <v>26</v>
      </c>
      <c r="G187" t="s">
        <v>25</v>
      </c>
      <c r="H187" t="s">
        <v>27</v>
      </c>
      <c r="I187" t="s">
        <v>49</v>
      </c>
      <c r="J187" t="s">
        <v>29</v>
      </c>
      <c r="K187">
        <v>1</v>
      </c>
      <c r="L187">
        <v>255</v>
      </c>
      <c r="M187">
        <v>3.0569999999999998E-3</v>
      </c>
      <c r="N187">
        <v>5.457E-3</v>
      </c>
      <c r="O187">
        <v>6.5824999999999995E-2</v>
      </c>
      <c r="P187">
        <v>49.121267000000003</v>
      </c>
      <c r="Q187" s="1">
        <v>2.0120070000000001E-4</v>
      </c>
    </row>
    <row r="188" spans="1:17" x14ac:dyDescent="0.3">
      <c r="A188">
        <v>139</v>
      </c>
      <c r="B188" t="s">
        <v>47</v>
      </c>
      <c r="C188" t="s">
        <v>48</v>
      </c>
      <c r="D188" t="s">
        <v>25</v>
      </c>
      <c r="E188" t="s">
        <v>25</v>
      </c>
      <c r="F188" t="s">
        <v>26</v>
      </c>
      <c r="G188" t="s">
        <v>25</v>
      </c>
      <c r="H188" t="s">
        <v>27</v>
      </c>
      <c r="I188" t="s">
        <v>49</v>
      </c>
      <c r="J188" t="s">
        <v>29</v>
      </c>
      <c r="K188">
        <v>1</v>
      </c>
      <c r="L188">
        <v>289</v>
      </c>
      <c r="M188">
        <v>4.1520000000000003E-3</v>
      </c>
      <c r="N188">
        <v>5.6820000000000004E-3</v>
      </c>
      <c r="O188">
        <v>6.5824999999999995E-2</v>
      </c>
      <c r="P188">
        <v>66.717988000000005</v>
      </c>
      <c r="Q188" s="1">
        <v>2.7327690000000001E-4</v>
      </c>
    </row>
    <row r="189" spans="1:17" x14ac:dyDescent="0.3">
      <c r="A189">
        <v>140</v>
      </c>
      <c r="B189" t="s">
        <v>47</v>
      </c>
      <c r="C189" t="s">
        <v>48</v>
      </c>
      <c r="D189" t="s">
        <v>25</v>
      </c>
      <c r="E189" t="s">
        <v>25</v>
      </c>
      <c r="F189" t="s">
        <v>26</v>
      </c>
      <c r="G189" t="s">
        <v>25</v>
      </c>
      <c r="H189" t="s">
        <v>27</v>
      </c>
      <c r="I189" t="s">
        <v>49</v>
      </c>
      <c r="J189" t="s">
        <v>29</v>
      </c>
      <c r="K189">
        <v>1</v>
      </c>
      <c r="L189">
        <v>323</v>
      </c>
      <c r="M189">
        <v>3.0829999999999998E-3</v>
      </c>
      <c r="N189">
        <v>6.8510000000000003E-3</v>
      </c>
      <c r="O189">
        <v>6.5824999999999995E-2</v>
      </c>
      <c r="P189">
        <v>49.542406</v>
      </c>
      <c r="Q189" s="1">
        <v>2.0292570000000001E-4</v>
      </c>
    </row>
    <row r="190" spans="1:17" x14ac:dyDescent="0.3">
      <c r="A190">
        <v>141</v>
      </c>
      <c r="B190" t="s">
        <v>47</v>
      </c>
      <c r="C190" t="s">
        <v>48</v>
      </c>
      <c r="D190" t="s">
        <v>25</v>
      </c>
      <c r="E190" t="s">
        <v>25</v>
      </c>
      <c r="F190" t="s">
        <v>26</v>
      </c>
      <c r="G190" t="s">
        <v>25</v>
      </c>
      <c r="H190" t="s">
        <v>27</v>
      </c>
      <c r="I190" t="s">
        <v>49</v>
      </c>
      <c r="J190" t="s">
        <v>29</v>
      </c>
      <c r="K190">
        <v>1</v>
      </c>
      <c r="L190">
        <v>357</v>
      </c>
      <c r="M190">
        <v>2.8479999999999998E-3</v>
      </c>
      <c r="N190">
        <v>7.6750000000000004E-3</v>
      </c>
      <c r="O190">
        <v>6.5824999999999995E-2</v>
      </c>
      <c r="P190">
        <v>45.761592999999998</v>
      </c>
      <c r="Q190" s="1">
        <v>1.874395E-4</v>
      </c>
    </row>
    <row r="191" spans="1:17" x14ac:dyDescent="0.3">
      <c r="A191">
        <v>142</v>
      </c>
      <c r="B191" t="s">
        <v>47</v>
      </c>
      <c r="C191" t="s">
        <v>48</v>
      </c>
      <c r="D191" t="s">
        <v>25</v>
      </c>
      <c r="E191" t="s">
        <v>25</v>
      </c>
      <c r="F191" t="s">
        <v>26</v>
      </c>
      <c r="G191" t="s">
        <v>25</v>
      </c>
      <c r="H191" t="s">
        <v>27</v>
      </c>
      <c r="I191" t="s">
        <v>49</v>
      </c>
      <c r="J191" t="s">
        <v>29</v>
      </c>
      <c r="K191">
        <v>1</v>
      </c>
      <c r="L191">
        <v>391</v>
      </c>
      <c r="M191">
        <v>1.549E-3</v>
      </c>
      <c r="N191">
        <v>5.548E-3</v>
      </c>
      <c r="O191">
        <v>6.5824999999999995E-2</v>
      </c>
      <c r="P191">
        <v>24.894311999999999</v>
      </c>
      <c r="Q191" s="1">
        <v>1.019671E-4</v>
      </c>
    </row>
    <row r="192" spans="1:17" x14ac:dyDescent="0.3">
      <c r="A192">
        <v>143</v>
      </c>
      <c r="B192" t="s">
        <v>47</v>
      </c>
      <c r="C192" t="s">
        <v>48</v>
      </c>
      <c r="D192" t="s">
        <v>25</v>
      </c>
      <c r="E192" t="s">
        <v>25</v>
      </c>
      <c r="F192" t="s">
        <v>26</v>
      </c>
      <c r="G192" t="s">
        <v>25</v>
      </c>
      <c r="H192" t="s">
        <v>27</v>
      </c>
      <c r="I192" t="s">
        <v>49</v>
      </c>
      <c r="J192" t="s">
        <v>29</v>
      </c>
      <c r="K192">
        <v>1</v>
      </c>
      <c r="L192">
        <v>425</v>
      </c>
      <c r="M192">
        <v>6.4869999999999997E-3</v>
      </c>
      <c r="N192">
        <v>1.4114E-2</v>
      </c>
      <c r="O192">
        <v>6.5824999999999995E-2</v>
      </c>
      <c r="P192">
        <v>104.25799000000001</v>
      </c>
      <c r="Q192" s="1">
        <v>4.2704070000000003E-4</v>
      </c>
    </row>
    <row r="193" spans="1:17" x14ac:dyDescent="0.3">
      <c r="A193">
        <v>144</v>
      </c>
      <c r="B193" t="s">
        <v>47</v>
      </c>
      <c r="C193" t="s">
        <v>48</v>
      </c>
      <c r="D193" t="s">
        <v>25</v>
      </c>
      <c r="E193" t="s">
        <v>25</v>
      </c>
      <c r="F193" t="s">
        <v>26</v>
      </c>
      <c r="G193" t="s">
        <v>25</v>
      </c>
      <c r="H193" t="s">
        <v>27</v>
      </c>
      <c r="I193" t="s">
        <v>49</v>
      </c>
      <c r="J193" t="s">
        <v>29</v>
      </c>
      <c r="K193">
        <v>1</v>
      </c>
      <c r="L193">
        <v>459</v>
      </c>
      <c r="M193">
        <v>2.8089999999999999E-3</v>
      </c>
      <c r="N193">
        <v>1.017E-2</v>
      </c>
      <c r="O193">
        <v>6.5824999999999995E-2</v>
      </c>
      <c r="P193">
        <v>45.139277</v>
      </c>
      <c r="Q193" s="1">
        <v>1.8489050000000001E-4</v>
      </c>
    </row>
    <row r="194" spans="1:17" x14ac:dyDescent="0.3">
      <c r="A194">
        <v>145</v>
      </c>
      <c r="B194" t="s">
        <v>47</v>
      </c>
      <c r="C194" t="s">
        <v>48</v>
      </c>
      <c r="D194" t="s">
        <v>25</v>
      </c>
      <c r="E194" t="s">
        <v>25</v>
      </c>
      <c r="F194" t="s">
        <v>26</v>
      </c>
      <c r="G194" t="s">
        <v>25</v>
      </c>
      <c r="H194" t="s">
        <v>27</v>
      </c>
      <c r="I194" t="s">
        <v>49</v>
      </c>
      <c r="J194" t="s">
        <v>29</v>
      </c>
      <c r="K194">
        <v>1</v>
      </c>
      <c r="L194">
        <v>493</v>
      </c>
      <c r="M194">
        <v>2.0049999999999998E-3</v>
      </c>
      <c r="N194">
        <v>4.2900000000000004E-3</v>
      </c>
      <c r="O194">
        <v>6.5824999999999995E-2</v>
      </c>
      <c r="P194">
        <v>32.217576000000001</v>
      </c>
      <c r="Q194" s="1">
        <v>1.3196320000000001E-4</v>
      </c>
    </row>
    <row r="195" spans="1:17" x14ac:dyDescent="0.3">
      <c r="A195">
        <v>146</v>
      </c>
      <c r="B195" t="s">
        <v>47</v>
      </c>
      <c r="C195" t="s">
        <v>48</v>
      </c>
      <c r="D195" t="s">
        <v>25</v>
      </c>
      <c r="E195" t="s">
        <v>25</v>
      </c>
      <c r="F195" t="s">
        <v>26</v>
      </c>
      <c r="G195" t="s">
        <v>25</v>
      </c>
      <c r="H195" t="s">
        <v>27</v>
      </c>
      <c r="I195" t="s">
        <v>49</v>
      </c>
      <c r="J195" t="s">
        <v>29</v>
      </c>
      <c r="K195">
        <v>1</v>
      </c>
      <c r="L195">
        <v>527</v>
      </c>
      <c r="M195">
        <v>1.8680000000000001E-3</v>
      </c>
      <c r="N195">
        <v>4.875E-3</v>
      </c>
      <c r="O195">
        <v>6.5824999999999995E-2</v>
      </c>
      <c r="P195">
        <v>30.020693999999999</v>
      </c>
      <c r="Q195" s="1">
        <v>1.2296480000000001E-4</v>
      </c>
    </row>
    <row r="196" spans="1:17" x14ac:dyDescent="0.3">
      <c r="A196">
        <v>147</v>
      </c>
      <c r="B196" t="s">
        <v>47</v>
      </c>
      <c r="C196" t="s">
        <v>48</v>
      </c>
      <c r="D196" t="s">
        <v>25</v>
      </c>
      <c r="E196" t="s">
        <v>25</v>
      </c>
      <c r="F196" t="s">
        <v>26</v>
      </c>
      <c r="G196" t="s">
        <v>25</v>
      </c>
      <c r="H196" t="s">
        <v>27</v>
      </c>
      <c r="I196" t="s">
        <v>49</v>
      </c>
      <c r="J196" t="s">
        <v>29</v>
      </c>
      <c r="K196">
        <v>1</v>
      </c>
      <c r="L196">
        <v>561</v>
      </c>
      <c r="M196">
        <v>1.753E-3</v>
      </c>
      <c r="N196">
        <v>3.9690000000000003E-3</v>
      </c>
      <c r="O196">
        <v>6.5824999999999995E-2</v>
      </c>
      <c r="P196">
        <v>28.173103999999999</v>
      </c>
      <c r="Q196" s="1">
        <v>1.1539700000000001E-4</v>
      </c>
    </row>
    <row r="197" spans="1:17" x14ac:dyDescent="0.3">
      <c r="A197">
        <v>148</v>
      </c>
      <c r="B197" t="s">
        <v>47</v>
      </c>
      <c r="C197" t="s">
        <v>48</v>
      </c>
      <c r="D197" t="s">
        <v>25</v>
      </c>
      <c r="E197" t="s">
        <v>25</v>
      </c>
      <c r="F197" t="s">
        <v>26</v>
      </c>
      <c r="G197" t="s">
        <v>25</v>
      </c>
      <c r="H197" t="s">
        <v>27</v>
      </c>
      <c r="I197" t="s">
        <v>49</v>
      </c>
      <c r="J197" t="s">
        <v>29</v>
      </c>
      <c r="K197">
        <v>1</v>
      </c>
      <c r="L197">
        <v>595</v>
      </c>
      <c r="M197">
        <v>2.728E-3</v>
      </c>
      <c r="N197">
        <v>5.9500000000000004E-3</v>
      </c>
      <c r="O197">
        <v>6.5824999999999995E-2</v>
      </c>
      <c r="P197">
        <v>43.841973000000003</v>
      </c>
      <c r="Q197" s="1">
        <v>1.795767E-4</v>
      </c>
    </row>
    <row r="198" spans="1:17" x14ac:dyDescent="0.3">
      <c r="A198">
        <v>149</v>
      </c>
      <c r="B198" t="s">
        <v>47</v>
      </c>
      <c r="C198" t="s">
        <v>48</v>
      </c>
      <c r="D198" t="s">
        <v>25</v>
      </c>
      <c r="E198" t="s">
        <v>25</v>
      </c>
      <c r="F198" t="s">
        <v>26</v>
      </c>
      <c r="G198" t="s">
        <v>25</v>
      </c>
      <c r="H198" t="s">
        <v>27</v>
      </c>
      <c r="I198" t="s">
        <v>49</v>
      </c>
      <c r="J198" t="s">
        <v>29</v>
      </c>
      <c r="K198">
        <v>1</v>
      </c>
      <c r="L198">
        <v>629</v>
      </c>
      <c r="M198">
        <v>1.8E-3</v>
      </c>
      <c r="N198">
        <v>4.4320000000000002E-3</v>
      </c>
      <c r="O198">
        <v>6.5824999999999995E-2</v>
      </c>
      <c r="P198">
        <v>28.923728000000001</v>
      </c>
      <c r="Q198" s="1">
        <v>1.1847150000000001E-4</v>
      </c>
    </row>
    <row r="199" spans="1:17" x14ac:dyDescent="0.3">
      <c r="A199">
        <v>150</v>
      </c>
      <c r="B199" t="s">
        <v>47</v>
      </c>
      <c r="C199" t="s">
        <v>48</v>
      </c>
      <c r="D199" t="s">
        <v>25</v>
      </c>
      <c r="E199" t="s">
        <v>25</v>
      </c>
      <c r="F199" t="s">
        <v>26</v>
      </c>
      <c r="G199" t="s">
        <v>25</v>
      </c>
      <c r="H199" t="s">
        <v>27</v>
      </c>
      <c r="I199" t="s">
        <v>49</v>
      </c>
      <c r="J199" t="s">
        <v>29</v>
      </c>
      <c r="K199">
        <v>1</v>
      </c>
      <c r="L199">
        <v>663</v>
      </c>
      <c r="M199" s="1">
        <v>9.4668699999999998E-4</v>
      </c>
      <c r="N199">
        <v>2.8670000000000002E-3</v>
      </c>
      <c r="O199">
        <v>6.5824999999999995E-2</v>
      </c>
      <c r="P199">
        <v>15.213901999999999</v>
      </c>
      <c r="Q199" s="1">
        <v>6.2316140000000001E-5</v>
      </c>
    </row>
    <row r="200" spans="1:17" x14ac:dyDescent="0.3">
      <c r="A200">
        <v>151</v>
      </c>
      <c r="B200" t="s">
        <v>47</v>
      </c>
      <c r="C200" t="s">
        <v>48</v>
      </c>
      <c r="D200" t="s">
        <v>25</v>
      </c>
      <c r="E200" t="s">
        <v>25</v>
      </c>
      <c r="F200" t="s">
        <v>26</v>
      </c>
      <c r="G200" t="s">
        <v>25</v>
      </c>
      <c r="H200" t="s">
        <v>27</v>
      </c>
      <c r="I200" t="s">
        <v>49</v>
      </c>
      <c r="J200" t="s">
        <v>29</v>
      </c>
      <c r="K200">
        <v>1</v>
      </c>
      <c r="L200">
        <v>697</v>
      </c>
      <c r="M200">
        <v>1.5200000000000001E-3</v>
      </c>
      <c r="N200">
        <v>3.9820000000000003E-3</v>
      </c>
      <c r="O200">
        <v>6.5824999999999995E-2</v>
      </c>
      <c r="P200">
        <v>24.435089000000001</v>
      </c>
      <c r="Q200" s="1">
        <v>1.000861E-4</v>
      </c>
    </row>
    <row r="201" spans="1:17" x14ac:dyDescent="0.3">
      <c r="A201">
        <v>152</v>
      </c>
      <c r="B201" t="s">
        <v>47</v>
      </c>
      <c r="C201" t="s">
        <v>48</v>
      </c>
      <c r="D201" t="s">
        <v>25</v>
      </c>
      <c r="E201" t="s">
        <v>25</v>
      </c>
      <c r="F201" t="s">
        <v>26</v>
      </c>
      <c r="G201" t="s">
        <v>25</v>
      </c>
      <c r="H201" t="s">
        <v>27</v>
      </c>
      <c r="I201" t="s">
        <v>49</v>
      </c>
      <c r="J201" t="s">
        <v>29</v>
      </c>
      <c r="K201">
        <v>1</v>
      </c>
      <c r="L201">
        <v>731</v>
      </c>
      <c r="M201" s="1">
        <v>5.5938880000000002E-4</v>
      </c>
      <c r="N201">
        <v>1.598E-3</v>
      </c>
      <c r="O201">
        <v>6.5824999999999995E-2</v>
      </c>
      <c r="P201">
        <v>8.9897570000000009</v>
      </c>
      <c r="Q201" s="1">
        <v>3.6822039999999997E-5</v>
      </c>
    </row>
    <row r="202" spans="1:17" x14ac:dyDescent="0.3">
      <c r="A202">
        <v>153</v>
      </c>
      <c r="B202" t="s">
        <v>47</v>
      </c>
      <c r="C202" t="s">
        <v>48</v>
      </c>
      <c r="D202" t="s">
        <v>25</v>
      </c>
      <c r="E202" t="s">
        <v>25</v>
      </c>
      <c r="F202" t="s">
        <v>26</v>
      </c>
      <c r="G202" t="s">
        <v>25</v>
      </c>
      <c r="H202" t="s">
        <v>27</v>
      </c>
      <c r="I202" t="s">
        <v>49</v>
      </c>
      <c r="J202" t="s">
        <v>29</v>
      </c>
      <c r="K202">
        <v>1</v>
      </c>
      <c r="L202">
        <v>765</v>
      </c>
      <c r="M202">
        <v>5.3829999999999998E-3</v>
      </c>
      <c r="N202">
        <v>1.1481E-2</v>
      </c>
      <c r="O202">
        <v>6.5824999999999995E-2</v>
      </c>
      <c r="P202">
        <v>86.506449000000003</v>
      </c>
      <c r="Q202" s="1">
        <v>3.543304E-4</v>
      </c>
    </row>
    <row r="203" spans="1:17" x14ac:dyDescent="0.3">
      <c r="A203">
        <v>154</v>
      </c>
      <c r="B203" t="s">
        <v>47</v>
      </c>
      <c r="C203" t="s">
        <v>48</v>
      </c>
      <c r="D203" t="s">
        <v>25</v>
      </c>
      <c r="E203" t="s">
        <v>25</v>
      </c>
      <c r="F203" t="s">
        <v>26</v>
      </c>
      <c r="G203" t="s">
        <v>25</v>
      </c>
      <c r="H203" t="s">
        <v>27</v>
      </c>
      <c r="I203" t="s">
        <v>49</v>
      </c>
      <c r="J203" t="s">
        <v>29</v>
      </c>
      <c r="K203">
        <v>1</v>
      </c>
      <c r="L203">
        <v>799</v>
      </c>
      <c r="M203">
        <v>4.1510000000000002E-3</v>
      </c>
      <c r="N203">
        <v>7.77E-3</v>
      </c>
      <c r="O203">
        <v>6.5824999999999995E-2</v>
      </c>
      <c r="P203">
        <v>66.704077999999996</v>
      </c>
      <c r="Q203" s="1">
        <v>2.7321989999999998E-4</v>
      </c>
    </row>
    <row r="204" spans="1:17" x14ac:dyDescent="0.3">
      <c r="A204">
        <v>155</v>
      </c>
      <c r="B204" t="s">
        <v>47</v>
      </c>
      <c r="C204" t="s">
        <v>48</v>
      </c>
      <c r="D204" t="s">
        <v>25</v>
      </c>
      <c r="E204" t="s">
        <v>25</v>
      </c>
      <c r="F204" t="s">
        <v>26</v>
      </c>
      <c r="G204" t="s">
        <v>25</v>
      </c>
      <c r="H204" t="s">
        <v>27</v>
      </c>
      <c r="I204" t="s">
        <v>49</v>
      </c>
      <c r="J204" t="s">
        <v>29</v>
      </c>
      <c r="K204">
        <v>1</v>
      </c>
      <c r="L204">
        <v>833</v>
      </c>
      <c r="M204">
        <v>4.3930000000000002E-3</v>
      </c>
      <c r="N204">
        <v>1.0387E-2</v>
      </c>
      <c r="O204">
        <v>6.5824999999999995E-2</v>
      </c>
      <c r="P204">
        <v>70.597301000000002</v>
      </c>
      <c r="Q204" s="1">
        <v>2.891665E-4</v>
      </c>
    </row>
    <row r="205" spans="1:17" x14ac:dyDescent="0.3">
      <c r="A205">
        <v>156</v>
      </c>
      <c r="B205" t="s">
        <v>47</v>
      </c>
      <c r="C205" t="s">
        <v>48</v>
      </c>
      <c r="D205" t="s">
        <v>25</v>
      </c>
      <c r="E205" t="s">
        <v>25</v>
      </c>
      <c r="F205" t="s">
        <v>26</v>
      </c>
      <c r="G205" t="s">
        <v>25</v>
      </c>
      <c r="H205" t="s">
        <v>27</v>
      </c>
      <c r="I205" t="s">
        <v>49</v>
      </c>
      <c r="J205" t="s">
        <v>29</v>
      </c>
      <c r="K205">
        <v>1</v>
      </c>
      <c r="L205">
        <v>867</v>
      </c>
      <c r="M205">
        <v>1.9940000000000001E-3</v>
      </c>
      <c r="N205">
        <v>5.4130000000000003E-3</v>
      </c>
      <c r="O205">
        <v>6.5824999999999995E-2</v>
      </c>
      <c r="P205">
        <v>32.042574000000002</v>
      </c>
      <c r="Q205" s="1">
        <v>1.3124640000000001E-4</v>
      </c>
    </row>
    <row r="206" spans="1:17" x14ac:dyDescent="0.3">
      <c r="A206">
        <v>157</v>
      </c>
      <c r="B206" t="s">
        <v>47</v>
      </c>
      <c r="C206" t="s">
        <v>48</v>
      </c>
      <c r="D206" t="s">
        <v>25</v>
      </c>
      <c r="E206" t="s">
        <v>25</v>
      </c>
      <c r="F206" t="s">
        <v>26</v>
      </c>
      <c r="G206" t="s">
        <v>25</v>
      </c>
      <c r="H206" t="s">
        <v>27</v>
      </c>
      <c r="I206" t="s">
        <v>49</v>
      </c>
      <c r="J206" t="s">
        <v>29</v>
      </c>
      <c r="K206">
        <v>1</v>
      </c>
      <c r="L206">
        <v>901</v>
      </c>
      <c r="M206">
        <v>1.575E-3</v>
      </c>
      <c r="N206">
        <v>4.3169999999999997E-3</v>
      </c>
      <c r="O206">
        <v>6.5824999999999995E-2</v>
      </c>
      <c r="P206">
        <v>25.315132999999999</v>
      </c>
      <c r="Q206" s="1">
        <v>1.0369079999999999E-4</v>
      </c>
    </row>
    <row r="207" spans="1:17" x14ac:dyDescent="0.3">
      <c r="A207">
        <v>158</v>
      </c>
      <c r="B207" t="s">
        <v>47</v>
      </c>
      <c r="C207" t="s">
        <v>48</v>
      </c>
      <c r="D207" t="s">
        <v>25</v>
      </c>
      <c r="E207" t="s">
        <v>25</v>
      </c>
      <c r="F207" t="s">
        <v>26</v>
      </c>
      <c r="G207" t="s">
        <v>25</v>
      </c>
      <c r="H207" t="s">
        <v>27</v>
      </c>
      <c r="I207" t="s">
        <v>49</v>
      </c>
      <c r="J207" t="s">
        <v>29</v>
      </c>
      <c r="K207">
        <v>1</v>
      </c>
      <c r="L207">
        <v>935</v>
      </c>
      <c r="M207">
        <v>1.3810000000000001E-3</v>
      </c>
      <c r="N207">
        <v>2.7699999999999999E-3</v>
      </c>
      <c r="O207">
        <v>6.5824999999999995E-2</v>
      </c>
      <c r="P207">
        <v>22.194846999999999</v>
      </c>
      <c r="Q207" s="1">
        <v>9.0910090000000002E-5</v>
      </c>
    </row>
    <row r="208" spans="1:17" x14ac:dyDescent="0.3">
      <c r="A208">
        <v>159</v>
      </c>
      <c r="B208" t="s">
        <v>47</v>
      </c>
      <c r="C208" t="s">
        <v>48</v>
      </c>
      <c r="D208" t="s">
        <v>25</v>
      </c>
      <c r="E208" t="s">
        <v>25</v>
      </c>
      <c r="F208" t="s">
        <v>26</v>
      </c>
      <c r="G208" t="s">
        <v>25</v>
      </c>
      <c r="H208" t="s">
        <v>27</v>
      </c>
      <c r="I208" t="s">
        <v>49</v>
      </c>
      <c r="J208" t="s">
        <v>29</v>
      </c>
      <c r="K208">
        <v>1</v>
      </c>
      <c r="L208">
        <v>969</v>
      </c>
      <c r="M208">
        <v>3.215E-3</v>
      </c>
      <c r="N208">
        <v>4.7730000000000003E-3</v>
      </c>
      <c r="O208">
        <v>6.5824999999999995E-2</v>
      </c>
      <c r="P208">
        <v>51.662562000000001</v>
      </c>
      <c r="Q208" s="1">
        <v>2.1160990000000001E-4</v>
      </c>
    </row>
    <row r="209" spans="1:17" x14ac:dyDescent="0.3">
      <c r="A209">
        <v>160</v>
      </c>
      <c r="B209" t="s">
        <v>47</v>
      </c>
      <c r="C209" t="s">
        <v>48</v>
      </c>
      <c r="D209" t="s">
        <v>25</v>
      </c>
      <c r="E209" t="s">
        <v>25</v>
      </c>
      <c r="F209" t="s">
        <v>26</v>
      </c>
      <c r="G209" t="s">
        <v>25</v>
      </c>
      <c r="H209" t="s">
        <v>27</v>
      </c>
      <c r="I209" t="s">
        <v>49</v>
      </c>
      <c r="J209" t="s">
        <v>29</v>
      </c>
      <c r="K209">
        <v>1</v>
      </c>
      <c r="L209">
        <v>1003</v>
      </c>
      <c r="M209" s="1">
        <v>9.6658349999999998E-4</v>
      </c>
      <c r="N209">
        <v>1.671E-3</v>
      </c>
      <c r="O209">
        <v>6.5824999999999995E-2</v>
      </c>
      <c r="P209">
        <v>15.533652</v>
      </c>
      <c r="Q209" s="1">
        <v>6.3625840000000006E-5</v>
      </c>
    </row>
    <row r="210" spans="1:17" x14ac:dyDescent="0.3">
      <c r="A210">
        <v>161</v>
      </c>
      <c r="B210" t="s">
        <v>47</v>
      </c>
      <c r="C210" t="s">
        <v>48</v>
      </c>
      <c r="D210" t="s">
        <v>25</v>
      </c>
      <c r="E210" t="s">
        <v>25</v>
      </c>
      <c r="F210" t="s">
        <v>26</v>
      </c>
      <c r="G210" t="s">
        <v>25</v>
      </c>
      <c r="H210" t="s">
        <v>27</v>
      </c>
      <c r="I210" t="s">
        <v>49</v>
      </c>
      <c r="J210" t="s">
        <v>29</v>
      </c>
      <c r="K210">
        <v>1</v>
      </c>
      <c r="L210">
        <v>1037</v>
      </c>
      <c r="M210">
        <v>1.077E-3</v>
      </c>
      <c r="N210">
        <v>3.238E-3</v>
      </c>
      <c r="O210">
        <v>6.5824999999999995E-2</v>
      </c>
      <c r="P210">
        <v>17.304190999999999</v>
      </c>
      <c r="Q210" s="1">
        <v>7.0877970000000006E-5</v>
      </c>
    </row>
    <row r="211" spans="1:17" x14ac:dyDescent="0.3">
      <c r="A211">
        <v>162</v>
      </c>
      <c r="B211" t="s">
        <v>47</v>
      </c>
      <c r="C211" t="s">
        <v>48</v>
      </c>
      <c r="D211" t="s">
        <v>25</v>
      </c>
      <c r="E211" t="s">
        <v>25</v>
      </c>
      <c r="F211" t="s">
        <v>26</v>
      </c>
      <c r="G211" t="s">
        <v>25</v>
      </c>
      <c r="H211" t="s">
        <v>27</v>
      </c>
      <c r="I211" t="s">
        <v>49</v>
      </c>
      <c r="J211" t="s">
        <v>29</v>
      </c>
      <c r="K211">
        <v>1</v>
      </c>
      <c r="L211">
        <v>1071</v>
      </c>
      <c r="M211">
        <v>2.8900000000000002E-3</v>
      </c>
      <c r="N211">
        <v>9.2119999999999997E-3</v>
      </c>
      <c r="O211">
        <v>6.5824999999999995E-2</v>
      </c>
      <c r="P211">
        <v>46.442582999999999</v>
      </c>
      <c r="Q211" s="1">
        <v>1.902288E-4</v>
      </c>
    </row>
    <row r="212" spans="1:17" x14ac:dyDescent="0.3">
      <c r="A212">
        <v>163</v>
      </c>
      <c r="B212" t="s">
        <v>47</v>
      </c>
      <c r="C212" t="s">
        <v>48</v>
      </c>
      <c r="D212" t="s">
        <v>25</v>
      </c>
      <c r="E212" t="s">
        <v>25</v>
      </c>
      <c r="F212" t="s">
        <v>26</v>
      </c>
      <c r="G212" t="s">
        <v>25</v>
      </c>
      <c r="H212" t="s">
        <v>27</v>
      </c>
      <c r="I212" t="s">
        <v>49</v>
      </c>
      <c r="J212" t="s">
        <v>29</v>
      </c>
      <c r="K212">
        <v>1</v>
      </c>
      <c r="L212">
        <v>1105</v>
      </c>
      <c r="M212">
        <v>1.2960000000000001E-3</v>
      </c>
      <c r="N212">
        <v>2.9979999999999998E-3</v>
      </c>
      <c r="O212">
        <v>6.5824999999999995E-2</v>
      </c>
      <c r="P212">
        <v>20.831334999999999</v>
      </c>
      <c r="Q212" s="1">
        <v>8.5325149999999997E-5</v>
      </c>
    </row>
    <row r="213" spans="1:17" x14ac:dyDescent="0.3">
      <c r="A213">
        <v>164</v>
      </c>
      <c r="B213" t="s">
        <v>47</v>
      </c>
      <c r="C213" t="s">
        <v>48</v>
      </c>
      <c r="D213" t="s">
        <v>25</v>
      </c>
      <c r="E213" t="s">
        <v>25</v>
      </c>
      <c r="F213" t="s">
        <v>26</v>
      </c>
      <c r="G213" t="s">
        <v>25</v>
      </c>
      <c r="H213" t="s">
        <v>27</v>
      </c>
      <c r="I213" t="s">
        <v>49</v>
      </c>
      <c r="J213" t="s">
        <v>29</v>
      </c>
      <c r="K213">
        <v>1</v>
      </c>
      <c r="L213">
        <v>1139</v>
      </c>
      <c r="M213">
        <v>1.6980000000000001E-3</v>
      </c>
      <c r="N213">
        <v>3.5010000000000002E-3</v>
      </c>
      <c r="O213">
        <v>6.5824999999999995E-2</v>
      </c>
      <c r="P213">
        <v>27.293734000000001</v>
      </c>
      <c r="Q213" s="1">
        <v>1.117951E-4</v>
      </c>
    </row>
    <row r="214" spans="1:17" x14ac:dyDescent="0.3">
      <c r="A214">
        <v>165</v>
      </c>
      <c r="B214" t="s">
        <v>47</v>
      </c>
      <c r="C214" t="s">
        <v>48</v>
      </c>
      <c r="D214" t="s">
        <v>25</v>
      </c>
      <c r="E214" t="s">
        <v>25</v>
      </c>
      <c r="F214" t="s">
        <v>26</v>
      </c>
      <c r="G214" t="s">
        <v>25</v>
      </c>
      <c r="H214" t="s">
        <v>27</v>
      </c>
      <c r="I214" t="s">
        <v>49</v>
      </c>
      <c r="J214" t="s">
        <v>29</v>
      </c>
      <c r="K214">
        <v>1</v>
      </c>
      <c r="L214">
        <v>1173</v>
      </c>
      <c r="M214">
        <v>1.5460000000000001E-3</v>
      </c>
      <c r="N214">
        <v>4.6030000000000003E-3</v>
      </c>
      <c r="O214">
        <v>6.5824999999999995E-2</v>
      </c>
      <c r="P214">
        <v>24.83897</v>
      </c>
      <c r="Q214" s="1">
        <v>1.017404E-4</v>
      </c>
    </row>
    <row r="215" spans="1:17" x14ac:dyDescent="0.3">
      <c r="A215">
        <v>166</v>
      </c>
      <c r="B215" t="s">
        <v>47</v>
      </c>
      <c r="C215" t="s">
        <v>48</v>
      </c>
      <c r="D215" t="s">
        <v>25</v>
      </c>
      <c r="E215" t="s">
        <v>25</v>
      </c>
      <c r="F215" t="s">
        <v>26</v>
      </c>
      <c r="G215" t="s">
        <v>25</v>
      </c>
      <c r="H215" t="s">
        <v>27</v>
      </c>
      <c r="I215" t="s">
        <v>49</v>
      </c>
      <c r="J215" t="s">
        <v>29</v>
      </c>
      <c r="K215">
        <v>1</v>
      </c>
      <c r="L215">
        <v>1207</v>
      </c>
      <c r="M215">
        <v>3.7369999999999999E-3</v>
      </c>
      <c r="N215">
        <v>9.3019999999999995E-3</v>
      </c>
      <c r="O215">
        <v>6.5824999999999995E-2</v>
      </c>
      <c r="P215">
        <v>60.059246000000002</v>
      </c>
      <c r="Q215" s="1">
        <v>2.4600270000000002E-4</v>
      </c>
    </row>
    <row r="216" spans="1:17" x14ac:dyDescent="0.3">
      <c r="A216">
        <v>167</v>
      </c>
      <c r="B216" t="s">
        <v>47</v>
      </c>
      <c r="C216" t="s">
        <v>48</v>
      </c>
      <c r="D216" t="s">
        <v>25</v>
      </c>
      <c r="E216" t="s">
        <v>25</v>
      </c>
      <c r="F216" t="s">
        <v>26</v>
      </c>
      <c r="G216" t="s">
        <v>25</v>
      </c>
      <c r="H216" t="s">
        <v>27</v>
      </c>
      <c r="I216" t="s">
        <v>49</v>
      </c>
      <c r="J216" t="s">
        <v>29</v>
      </c>
      <c r="K216">
        <v>1</v>
      </c>
      <c r="L216">
        <v>1241</v>
      </c>
      <c r="M216">
        <v>2.405E-3</v>
      </c>
      <c r="N216">
        <v>4.0289999999999996E-3</v>
      </c>
      <c r="O216">
        <v>6.5824999999999995E-2</v>
      </c>
      <c r="P216">
        <v>38.654505</v>
      </c>
      <c r="Q216" s="1">
        <v>1.5832889999999999E-4</v>
      </c>
    </row>
    <row r="217" spans="1:17" x14ac:dyDescent="0.3">
      <c r="A217">
        <v>168</v>
      </c>
      <c r="B217" t="s">
        <v>47</v>
      </c>
      <c r="C217" t="s">
        <v>48</v>
      </c>
      <c r="D217" t="s">
        <v>25</v>
      </c>
      <c r="E217" t="s">
        <v>25</v>
      </c>
      <c r="F217" t="s">
        <v>26</v>
      </c>
      <c r="G217" t="s">
        <v>25</v>
      </c>
      <c r="H217" t="s">
        <v>27</v>
      </c>
      <c r="I217" t="s">
        <v>49</v>
      </c>
      <c r="J217" t="s">
        <v>29</v>
      </c>
      <c r="K217">
        <v>1</v>
      </c>
      <c r="L217">
        <v>1275</v>
      </c>
      <c r="M217">
        <v>4.1260000000000003E-3</v>
      </c>
      <c r="N217">
        <v>8.9700000000000005E-3</v>
      </c>
      <c r="O217">
        <v>6.5824999999999995E-2</v>
      </c>
      <c r="P217">
        <v>66.308499999999995</v>
      </c>
      <c r="Q217" s="1">
        <v>2.7159960000000001E-4</v>
      </c>
    </row>
    <row r="218" spans="1:17" x14ac:dyDescent="0.3">
      <c r="A218">
        <v>169</v>
      </c>
      <c r="B218" t="s">
        <v>47</v>
      </c>
      <c r="C218" t="s">
        <v>48</v>
      </c>
      <c r="D218" t="s">
        <v>25</v>
      </c>
      <c r="E218" t="s">
        <v>25</v>
      </c>
      <c r="F218" t="s">
        <v>26</v>
      </c>
      <c r="G218" t="s">
        <v>25</v>
      </c>
      <c r="H218" t="s">
        <v>27</v>
      </c>
      <c r="I218" t="s">
        <v>49</v>
      </c>
      <c r="J218" t="s">
        <v>29</v>
      </c>
      <c r="K218">
        <v>1</v>
      </c>
      <c r="L218">
        <v>1309</v>
      </c>
      <c r="M218" s="1">
        <v>8.5760670000000004E-4</v>
      </c>
      <c r="N218">
        <v>2.2269999999999998E-3</v>
      </c>
      <c r="O218">
        <v>6.5824999999999995E-2</v>
      </c>
      <c r="P218">
        <v>13.78232</v>
      </c>
      <c r="Q218" s="1">
        <v>5.645238E-5</v>
      </c>
    </row>
    <row r="219" spans="1:17" x14ac:dyDescent="0.3">
      <c r="A219">
        <v>170</v>
      </c>
      <c r="B219" t="s">
        <v>47</v>
      </c>
      <c r="C219" t="s">
        <v>48</v>
      </c>
      <c r="D219" t="s">
        <v>25</v>
      </c>
      <c r="E219" t="s">
        <v>25</v>
      </c>
      <c r="F219" t="s">
        <v>26</v>
      </c>
      <c r="G219" t="s">
        <v>25</v>
      </c>
      <c r="H219" t="s">
        <v>27</v>
      </c>
      <c r="I219" t="s">
        <v>49</v>
      </c>
      <c r="J219" t="s">
        <v>29</v>
      </c>
      <c r="K219">
        <v>1</v>
      </c>
      <c r="L219">
        <v>1343</v>
      </c>
      <c r="M219" s="1">
        <v>4.4497630000000002E-4</v>
      </c>
      <c r="N219">
        <v>1.6360000000000001E-3</v>
      </c>
      <c r="O219">
        <v>6.5824999999999995E-2</v>
      </c>
      <c r="P219">
        <v>7.151071</v>
      </c>
      <c r="Q219" s="1">
        <v>2.9290779999999999E-5</v>
      </c>
    </row>
    <row r="220" spans="1:17" x14ac:dyDescent="0.3">
      <c r="B220" t="s">
        <v>0</v>
      </c>
    </row>
    <row r="221" spans="1:17" x14ac:dyDescent="0.3">
      <c r="B221" t="s">
        <v>1</v>
      </c>
    </row>
    <row r="222" spans="1:17" x14ac:dyDescent="0.3">
      <c r="B222" t="s">
        <v>50</v>
      </c>
    </row>
    <row r="223" spans="1:17" x14ac:dyDescent="0.3">
      <c r="B223" t="s">
        <v>3</v>
      </c>
    </row>
    <row r="224" spans="1:17" x14ac:dyDescent="0.3">
      <c r="B224" t="s">
        <v>4</v>
      </c>
    </row>
    <row r="225" spans="1:17" x14ac:dyDescent="0.3">
      <c r="B225" t="s">
        <v>5</v>
      </c>
    </row>
    <row r="226" spans="1:17" x14ac:dyDescent="0.3">
      <c r="B226" t="s">
        <v>6</v>
      </c>
    </row>
    <row r="227" spans="1:17" x14ac:dyDescent="0.3">
      <c r="B227" t="s">
        <v>7</v>
      </c>
      <c r="C227" t="s">
        <v>8</v>
      </c>
      <c r="D227" t="s">
        <v>9</v>
      </c>
      <c r="E227" t="s">
        <v>10</v>
      </c>
      <c r="F227" t="s">
        <v>11</v>
      </c>
      <c r="G227" t="s">
        <v>12</v>
      </c>
      <c r="H227" t="s">
        <v>13</v>
      </c>
      <c r="I227" t="s">
        <v>14</v>
      </c>
      <c r="J227" t="s">
        <v>15</v>
      </c>
      <c r="K227" t="s">
        <v>16</v>
      </c>
      <c r="L227" t="s">
        <v>17</v>
      </c>
      <c r="M227" t="s">
        <v>18</v>
      </c>
      <c r="N227" t="s">
        <v>19</v>
      </c>
      <c r="O227" t="s">
        <v>20</v>
      </c>
      <c r="P227" t="s">
        <v>21</v>
      </c>
      <c r="Q227" t="s">
        <v>22</v>
      </c>
    </row>
    <row r="228" spans="1:17" x14ac:dyDescent="0.3">
      <c r="A228">
        <v>171</v>
      </c>
      <c r="B228" t="s">
        <v>51</v>
      </c>
      <c r="C228" t="s">
        <v>52</v>
      </c>
      <c r="D228" t="s">
        <v>25</v>
      </c>
      <c r="E228" t="s">
        <v>25</v>
      </c>
      <c r="F228" t="s">
        <v>26</v>
      </c>
      <c r="G228" t="s">
        <v>25</v>
      </c>
      <c r="H228" t="s">
        <v>27</v>
      </c>
      <c r="I228" t="s">
        <v>53</v>
      </c>
      <c r="J228" t="s">
        <v>29</v>
      </c>
      <c r="K228">
        <v>1</v>
      </c>
      <c r="L228">
        <v>17</v>
      </c>
      <c r="M228">
        <v>2.1819999999999999E-3</v>
      </c>
      <c r="N228">
        <v>5.0330000000000001E-3</v>
      </c>
      <c r="O228">
        <v>6.5824999999999995E-2</v>
      </c>
      <c r="P228">
        <v>35.067221000000004</v>
      </c>
      <c r="Q228" s="1">
        <v>1.436353E-4</v>
      </c>
    </row>
    <row r="229" spans="1:17" x14ac:dyDescent="0.3">
      <c r="A229">
        <v>172</v>
      </c>
      <c r="B229" t="s">
        <v>51</v>
      </c>
      <c r="C229" t="s">
        <v>52</v>
      </c>
      <c r="D229" t="s">
        <v>25</v>
      </c>
      <c r="E229" t="s">
        <v>25</v>
      </c>
      <c r="F229" t="s">
        <v>26</v>
      </c>
      <c r="G229" t="s">
        <v>25</v>
      </c>
      <c r="H229" t="s">
        <v>27</v>
      </c>
      <c r="I229" t="s">
        <v>53</v>
      </c>
      <c r="J229" t="s">
        <v>29</v>
      </c>
      <c r="K229">
        <v>1</v>
      </c>
      <c r="L229">
        <v>51</v>
      </c>
      <c r="M229">
        <v>2.0569999999999998E-3</v>
      </c>
      <c r="N229">
        <v>5.0410000000000003E-3</v>
      </c>
      <c r="O229">
        <v>6.5824999999999995E-2</v>
      </c>
      <c r="P229">
        <v>33.050885999999998</v>
      </c>
      <c r="Q229" s="1">
        <v>1.3537639999999999E-4</v>
      </c>
    </row>
    <row r="230" spans="1:17" x14ac:dyDescent="0.3">
      <c r="A230">
        <v>173</v>
      </c>
      <c r="B230" t="s">
        <v>51</v>
      </c>
      <c r="C230" t="s">
        <v>52</v>
      </c>
      <c r="D230" t="s">
        <v>25</v>
      </c>
      <c r="E230" t="s">
        <v>25</v>
      </c>
      <c r="F230" t="s">
        <v>26</v>
      </c>
      <c r="G230" t="s">
        <v>25</v>
      </c>
      <c r="H230" t="s">
        <v>27</v>
      </c>
      <c r="I230" t="s">
        <v>53</v>
      </c>
      <c r="J230" t="s">
        <v>29</v>
      </c>
      <c r="K230">
        <v>1</v>
      </c>
      <c r="L230">
        <v>85</v>
      </c>
      <c r="M230">
        <v>3.9610000000000001E-3</v>
      </c>
      <c r="N230">
        <v>6.3359999999999996E-3</v>
      </c>
      <c r="O230">
        <v>6.5824999999999995E-2</v>
      </c>
      <c r="P230">
        <v>63.661904999999997</v>
      </c>
      <c r="Q230" s="1">
        <v>2.6075920000000002E-4</v>
      </c>
    </row>
    <row r="231" spans="1:17" x14ac:dyDescent="0.3">
      <c r="A231">
        <v>174</v>
      </c>
      <c r="B231" t="s">
        <v>51</v>
      </c>
      <c r="C231" t="s">
        <v>52</v>
      </c>
      <c r="D231" t="s">
        <v>25</v>
      </c>
      <c r="E231" t="s">
        <v>25</v>
      </c>
      <c r="F231" t="s">
        <v>26</v>
      </c>
      <c r="G231" t="s">
        <v>25</v>
      </c>
      <c r="H231" t="s">
        <v>27</v>
      </c>
      <c r="I231" t="s">
        <v>53</v>
      </c>
      <c r="J231" t="s">
        <v>29</v>
      </c>
      <c r="K231">
        <v>1</v>
      </c>
      <c r="L231">
        <v>119</v>
      </c>
      <c r="M231">
        <v>1.3060000000000001E-3</v>
      </c>
      <c r="N231">
        <v>2.379E-3</v>
      </c>
      <c r="O231">
        <v>6.5824999999999995E-2</v>
      </c>
      <c r="P231">
        <v>20.987058999999999</v>
      </c>
      <c r="Q231" s="1">
        <v>8.5963000000000003E-5</v>
      </c>
    </row>
    <row r="232" spans="1:17" x14ac:dyDescent="0.3">
      <c r="A232">
        <v>175</v>
      </c>
      <c r="B232" t="s">
        <v>51</v>
      </c>
      <c r="C232" t="s">
        <v>52</v>
      </c>
      <c r="D232" t="s">
        <v>25</v>
      </c>
      <c r="E232" t="s">
        <v>25</v>
      </c>
      <c r="F232" t="s">
        <v>26</v>
      </c>
      <c r="G232" t="s">
        <v>25</v>
      </c>
      <c r="H232" t="s">
        <v>27</v>
      </c>
      <c r="I232" t="s">
        <v>53</v>
      </c>
      <c r="J232" t="s">
        <v>29</v>
      </c>
      <c r="K232">
        <v>1</v>
      </c>
      <c r="L232">
        <v>153</v>
      </c>
      <c r="M232">
        <v>1.9689999999999998E-3</v>
      </c>
      <c r="N232">
        <v>3.2620000000000001E-3</v>
      </c>
      <c r="O232">
        <v>6.5824999999999995E-2</v>
      </c>
      <c r="P232">
        <v>31.635871000000002</v>
      </c>
      <c r="Q232" s="1">
        <v>1.295805E-4</v>
      </c>
    </row>
    <row r="233" spans="1:17" x14ac:dyDescent="0.3">
      <c r="A233">
        <v>176</v>
      </c>
      <c r="B233" t="s">
        <v>51</v>
      </c>
      <c r="C233" t="s">
        <v>52</v>
      </c>
      <c r="D233" t="s">
        <v>25</v>
      </c>
      <c r="E233" t="s">
        <v>25</v>
      </c>
      <c r="F233" t="s">
        <v>26</v>
      </c>
      <c r="G233" t="s">
        <v>25</v>
      </c>
      <c r="H233" t="s">
        <v>27</v>
      </c>
      <c r="I233" t="s">
        <v>53</v>
      </c>
      <c r="J233" t="s">
        <v>29</v>
      </c>
      <c r="K233">
        <v>1</v>
      </c>
      <c r="L233">
        <v>187</v>
      </c>
      <c r="M233" s="1">
        <v>8.7464319999999999E-4</v>
      </c>
      <c r="N233">
        <v>1.189E-3</v>
      </c>
      <c r="O233">
        <v>6.5824999999999995E-2</v>
      </c>
      <c r="P233">
        <v>14.056108999999999</v>
      </c>
      <c r="Q233" s="1">
        <v>5.7573820000000002E-5</v>
      </c>
    </row>
    <row r="234" spans="1:17" x14ac:dyDescent="0.3">
      <c r="A234">
        <v>177</v>
      </c>
      <c r="B234" t="s">
        <v>51</v>
      </c>
      <c r="C234" t="s">
        <v>52</v>
      </c>
      <c r="D234" t="s">
        <v>25</v>
      </c>
      <c r="E234" t="s">
        <v>25</v>
      </c>
      <c r="F234" t="s">
        <v>26</v>
      </c>
      <c r="G234" t="s">
        <v>25</v>
      </c>
      <c r="H234" t="s">
        <v>27</v>
      </c>
      <c r="I234" t="s">
        <v>53</v>
      </c>
      <c r="J234" t="s">
        <v>29</v>
      </c>
      <c r="K234">
        <v>1</v>
      </c>
      <c r="L234">
        <v>221</v>
      </c>
      <c r="M234">
        <v>7.7689999999999999E-3</v>
      </c>
      <c r="N234">
        <v>1.6695000000000002E-2</v>
      </c>
      <c r="O234">
        <v>6.5824999999999995E-2</v>
      </c>
      <c r="P234">
        <v>124.857073</v>
      </c>
      <c r="Q234" s="1">
        <v>5.1141459999999995E-4</v>
      </c>
    </row>
    <row r="235" spans="1:17" x14ac:dyDescent="0.3">
      <c r="A235">
        <v>178</v>
      </c>
      <c r="B235" t="s">
        <v>51</v>
      </c>
      <c r="C235" t="s">
        <v>52</v>
      </c>
      <c r="D235" t="s">
        <v>25</v>
      </c>
      <c r="E235" t="s">
        <v>25</v>
      </c>
      <c r="F235" t="s">
        <v>26</v>
      </c>
      <c r="G235" t="s">
        <v>25</v>
      </c>
      <c r="H235" t="s">
        <v>27</v>
      </c>
      <c r="I235" t="s">
        <v>53</v>
      </c>
      <c r="J235" t="s">
        <v>29</v>
      </c>
      <c r="K235">
        <v>1</v>
      </c>
      <c r="L235">
        <v>255</v>
      </c>
      <c r="M235">
        <v>1.145E-3</v>
      </c>
      <c r="N235">
        <v>2.8579999999999999E-3</v>
      </c>
      <c r="O235">
        <v>6.5824999999999995E-2</v>
      </c>
      <c r="P235">
        <v>18.399132000000002</v>
      </c>
      <c r="Q235" s="1">
        <v>7.5362840000000006E-5</v>
      </c>
    </row>
    <row r="236" spans="1:17" x14ac:dyDescent="0.3">
      <c r="A236">
        <v>179</v>
      </c>
      <c r="B236" t="s">
        <v>51</v>
      </c>
      <c r="C236" t="s">
        <v>52</v>
      </c>
      <c r="D236" t="s">
        <v>25</v>
      </c>
      <c r="E236" t="s">
        <v>25</v>
      </c>
      <c r="F236" t="s">
        <v>26</v>
      </c>
      <c r="G236" t="s">
        <v>25</v>
      </c>
      <c r="H236" t="s">
        <v>27</v>
      </c>
      <c r="I236" t="s">
        <v>53</v>
      </c>
      <c r="J236" t="s">
        <v>29</v>
      </c>
      <c r="K236">
        <v>1</v>
      </c>
      <c r="L236">
        <v>289</v>
      </c>
      <c r="M236" s="1">
        <v>6.7206899999999997E-4</v>
      </c>
      <c r="N236">
        <v>1.168E-3</v>
      </c>
      <c r="O236">
        <v>6.5824999999999995E-2</v>
      </c>
      <c r="P236">
        <v>10.800603000000001</v>
      </c>
      <c r="Q236" s="1">
        <v>4.423927E-5</v>
      </c>
    </row>
    <row r="237" spans="1:17" x14ac:dyDescent="0.3">
      <c r="A237">
        <v>180</v>
      </c>
      <c r="B237" t="s">
        <v>51</v>
      </c>
      <c r="C237" t="s">
        <v>52</v>
      </c>
      <c r="D237" t="s">
        <v>25</v>
      </c>
      <c r="E237" t="s">
        <v>25</v>
      </c>
      <c r="F237" t="s">
        <v>26</v>
      </c>
      <c r="G237" t="s">
        <v>25</v>
      </c>
      <c r="H237" t="s">
        <v>27</v>
      </c>
      <c r="I237" t="s">
        <v>53</v>
      </c>
      <c r="J237" t="s">
        <v>29</v>
      </c>
      <c r="K237">
        <v>1</v>
      </c>
      <c r="L237">
        <v>323</v>
      </c>
      <c r="M237" s="1">
        <v>3.2050410000000003E-4</v>
      </c>
      <c r="N237" s="1">
        <v>5.9647520000000002E-4</v>
      </c>
      <c r="O237">
        <v>6.5824999999999995E-2</v>
      </c>
      <c r="P237">
        <v>5.1507189999999996</v>
      </c>
      <c r="Q237" s="1">
        <v>2.1097340000000002E-5</v>
      </c>
    </row>
    <row r="238" spans="1:17" x14ac:dyDescent="0.3">
      <c r="A238">
        <v>181</v>
      </c>
      <c r="B238" t="s">
        <v>51</v>
      </c>
      <c r="C238" t="s">
        <v>52</v>
      </c>
      <c r="D238" t="s">
        <v>25</v>
      </c>
      <c r="E238" t="s">
        <v>25</v>
      </c>
      <c r="F238" t="s">
        <v>26</v>
      </c>
      <c r="G238" t="s">
        <v>25</v>
      </c>
      <c r="H238" t="s">
        <v>27</v>
      </c>
      <c r="I238" t="s">
        <v>53</v>
      </c>
      <c r="J238" t="s">
        <v>29</v>
      </c>
      <c r="K238">
        <v>1</v>
      </c>
      <c r="L238">
        <v>357</v>
      </c>
      <c r="M238">
        <v>5.1609999999999998E-3</v>
      </c>
      <c r="N238">
        <v>8.0879999999999997E-3</v>
      </c>
      <c r="O238">
        <v>6.5824999999999995E-2</v>
      </c>
      <c r="P238">
        <v>82.936447000000001</v>
      </c>
      <c r="Q238" s="1">
        <v>3.3970769999999999E-4</v>
      </c>
    </row>
    <row r="239" spans="1:17" x14ac:dyDescent="0.3">
      <c r="A239">
        <v>182</v>
      </c>
      <c r="B239" t="s">
        <v>51</v>
      </c>
      <c r="C239" t="s">
        <v>52</v>
      </c>
      <c r="D239" t="s">
        <v>25</v>
      </c>
      <c r="E239" t="s">
        <v>25</v>
      </c>
      <c r="F239" t="s">
        <v>26</v>
      </c>
      <c r="G239" t="s">
        <v>25</v>
      </c>
      <c r="H239" t="s">
        <v>27</v>
      </c>
      <c r="I239" t="s">
        <v>53</v>
      </c>
      <c r="J239" t="s">
        <v>29</v>
      </c>
      <c r="K239">
        <v>1</v>
      </c>
      <c r="L239">
        <v>391</v>
      </c>
      <c r="M239">
        <v>1.6280000000000001E-3</v>
      </c>
      <c r="N239">
        <v>3.8430000000000001E-3</v>
      </c>
      <c r="O239">
        <v>6.5824999999999995E-2</v>
      </c>
      <c r="P239">
        <v>26.169618</v>
      </c>
      <c r="Q239" s="1">
        <v>1.071908E-4</v>
      </c>
    </row>
    <row r="240" spans="1:17" x14ac:dyDescent="0.3">
      <c r="A240">
        <v>183</v>
      </c>
      <c r="B240" t="s">
        <v>51</v>
      </c>
      <c r="C240" t="s">
        <v>52</v>
      </c>
      <c r="D240" t="s">
        <v>25</v>
      </c>
      <c r="E240" t="s">
        <v>25</v>
      </c>
      <c r="F240" t="s">
        <v>26</v>
      </c>
      <c r="G240" t="s">
        <v>25</v>
      </c>
      <c r="H240" t="s">
        <v>27</v>
      </c>
      <c r="I240" t="s">
        <v>53</v>
      </c>
      <c r="J240" t="s">
        <v>29</v>
      </c>
      <c r="K240">
        <v>1</v>
      </c>
      <c r="L240">
        <v>425</v>
      </c>
      <c r="M240">
        <v>1.3290000000000001E-3</v>
      </c>
      <c r="N240">
        <v>6.7930000000000004E-3</v>
      </c>
      <c r="O240">
        <v>6.5824999999999995E-2</v>
      </c>
      <c r="P240">
        <v>21.356005</v>
      </c>
      <c r="Q240" s="1">
        <v>8.7474189999999996E-5</v>
      </c>
    </row>
    <row r="241" spans="1:17" x14ac:dyDescent="0.3">
      <c r="A241">
        <v>184</v>
      </c>
      <c r="B241" t="s">
        <v>51</v>
      </c>
      <c r="C241" t="s">
        <v>52</v>
      </c>
      <c r="D241" t="s">
        <v>25</v>
      </c>
      <c r="E241" t="s">
        <v>25</v>
      </c>
      <c r="F241" t="s">
        <v>26</v>
      </c>
      <c r="G241" t="s">
        <v>25</v>
      </c>
      <c r="H241" t="s">
        <v>27</v>
      </c>
      <c r="I241" t="s">
        <v>53</v>
      </c>
      <c r="J241" t="s">
        <v>29</v>
      </c>
      <c r="K241">
        <v>1</v>
      </c>
      <c r="L241">
        <v>459</v>
      </c>
      <c r="M241">
        <v>2.0530000000000001E-3</v>
      </c>
      <c r="N241">
        <v>3.4199999999999999E-3</v>
      </c>
      <c r="O241">
        <v>6.5824999999999995E-2</v>
      </c>
      <c r="P241">
        <v>32.996291999999997</v>
      </c>
      <c r="Q241" s="1">
        <v>1.3515280000000001E-4</v>
      </c>
    </row>
    <row r="242" spans="1:17" x14ac:dyDescent="0.3">
      <c r="A242">
        <v>185</v>
      </c>
      <c r="B242" t="s">
        <v>51</v>
      </c>
      <c r="C242" t="s">
        <v>52</v>
      </c>
      <c r="D242" t="s">
        <v>25</v>
      </c>
      <c r="E242" t="s">
        <v>25</v>
      </c>
      <c r="F242" t="s">
        <v>26</v>
      </c>
      <c r="G242" t="s">
        <v>25</v>
      </c>
      <c r="H242" t="s">
        <v>27</v>
      </c>
      <c r="I242" t="s">
        <v>53</v>
      </c>
      <c r="J242" t="s">
        <v>29</v>
      </c>
      <c r="K242">
        <v>1</v>
      </c>
      <c r="L242">
        <v>493</v>
      </c>
      <c r="M242" s="1">
        <v>8.5667179999999999E-4</v>
      </c>
      <c r="N242">
        <v>1.647E-3</v>
      </c>
      <c r="O242">
        <v>6.5824999999999995E-2</v>
      </c>
      <c r="P242">
        <v>13.767298</v>
      </c>
      <c r="Q242" s="1">
        <v>5.6390849999999999E-5</v>
      </c>
    </row>
    <row r="243" spans="1:17" x14ac:dyDescent="0.3">
      <c r="A243">
        <v>186</v>
      </c>
      <c r="B243" t="s">
        <v>51</v>
      </c>
      <c r="C243" t="s">
        <v>52</v>
      </c>
      <c r="D243" t="s">
        <v>25</v>
      </c>
      <c r="E243" t="s">
        <v>25</v>
      </c>
      <c r="F243" t="s">
        <v>26</v>
      </c>
      <c r="G243" t="s">
        <v>25</v>
      </c>
      <c r="H243" t="s">
        <v>27</v>
      </c>
      <c r="I243" t="s">
        <v>53</v>
      </c>
      <c r="J243" t="s">
        <v>29</v>
      </c>
      <c r="K243">
        <v>1</v>
      </c>
      <c r="L243">
        <v>527</v>
      </c>
      <c r="M243">
        <v>4.2960000000000003E-3</v>
      </c>
      <c r="N243">
        <v>5.6340000000000001E-3</v>
      </c>
      <c r="O243">
        <v>6.5824999999999995E-2</v>
      </c>
      <c r="P243">
        <v>69.046019000000001</v>
      </c>
      <c r="Q243" s="1">
        <v>2.8281250000000002E-4</v>
      </c>
    </row>
    <row r="244" spans="1:17" x14ac:dyDescent="0.3">
      <c r="A244">
        <v>187</v>
      </c>
      <c r="B244" t="s">
        <v>51</v>
      </c>
      <c r="C244" t="s">
        <v>52</v>
      </c>
      <c r="D244" t="s">
        <v>25</v>
      </c>
      <c r="E244" t="s">
        <v>25</v>
      </c>
      <c r="F244" t="s">
        <v>26</v>
      </c>
      <c r="G244" t="s">
        <v>25</v>
      </c>
      <c r="H244" t="s">
        <v>27</v>
      </c>
      <c r="I244" t="s">
        <v>53</v>
      </c>
      <c r="J244" t="s">
        <v>29</v>
      </c>
      <c r="K244">
        <v>1</v>
      </c>
      <c r="L244">
        <v>561</v>
      </c>
      <c r="M244" s="1">
        <v>7.4690420000000002E-4</v>
      </c>
      <c r="N244">
        <v>1.797E-3</v>
      </c>
      <c r="O244">
        <v>6.5824999999999995E-2</v>
      </c>
      <c r="P244">
        <v>12.003257</v>
      </c>
      <c r="Q244" s="1">
        <v>4.9165339999999998E-5</v>
      </c>
    </row>
    <row r="245" spans="1:17" x14ac:dyDescent="0.3">
      <c r="A245">
        <v>188</v>
      </c>
      <c r="B245" t="s">
        <v>51</v>
      </c>
      <c r="C245" t="s">
        <v>52</v>
      </c>
      <c r="D245" t="s">
        <v>25</v>
      </c>
      <c r="E245" t="s">
        <v>25</v>
      </c>
      <c r="F245" t="s">
        <v>26</v>
      </c>
      <c r="G245" t="s">
        <v>25</v>
      </c>
      <c r="H245" t="s">
        <v>27</v>
      </c>
      <c r="I245" t="s">
        <v>53</v>
      </c>
      <c r="J245" t="s">
        <v>29</v>
      </c>
      <c r="K245">
        <v>1</v>
      </c>
      <c r="L245">
        <v>595</v>
      </c>
      <c r="M245">
        <v>5.3600000000000002E-3</v>
      </c>
      <c r="N245">
        <v>1.8512000000000001E-2</v>
      </c>
      <c r="O245">
        <v>6.5824999999999995E-2</v>
      </c>
      <c r="P245">
        <v>86.131241000000003</v>
      </c>
      <c r="Q245" s="1">
        <v>3.527936E-4</v>
      </c>
    </row>
    <row r="246" spans="1:17" x14ac:dyDescent="0.3">
      <c r="A246">
        <v>189</v>
      </c>
      <c r="B246" t="s">
        <v>51</v>
      </c>
      <c r="C246" t="s">
        <v>52</v>
      </c>
      <c r="D246" t="s">
        <v>25</v>
      </c>
      <c r="E246" t="s">
        <v>25</v>
      </c>
      <c r="F246" t="s">
        <v>26</v>
      </c>
      <c r="G246" t="s">
        <v>25</v>
      </c>
      <c r="H246" t="s">
        <v>27</v>
      </c>
      <c r="I246" t="s">
        <v>53</v>
      </c>
      <c r="J246" t="s">
        <v>29</v>
      </c>
      <c r="K246">
        <v>1</v>
      </c>
      <c r="L246">
        <v>629</v>
      </c>
      <c r="M246" s="1">
        <v>4.099528E-4</v>
      </c>
      <c r="N246">
        <v>1.5120000000000001E-3</v>
      </c>
      <c r="O246">
        <v>6.5824999999999995E-2</v>
      </c>
      <c r="P246">
        <v>6.5882199999999997</v>
      </c>
      <c r="Q246" s="1">
        <v>2.6985350000000001E-5</v>
      </c>
    </row>
    <row r="247" spans="1:17" x14ac:dyDescent="0.3">
      <c r="A247">
        <v>190</v>
      </c>
      <c r="B247" t="s">
        <v>51</v>
      </c>
      <c r="C247" t="s">
        <v>52</v>
      </c>
      <c r="D247" t="s">
        <v>25</v>
      </c>
      <c r="E247" t="s">
        <v>25</v>
      </c>
      <c r="F247" t="s">
        <v>26</v>
      </c>
      <c r="G247" t="s">
        <v>25</v>
      </c>
      <c r="H247" t="s">
        <v>27</v>
      </c>
      <c r="I247" t="s">
        <v>53</v>
      </c>
      <c r="J247" t="s">
        <v>29</v>
      </c>
      <c r="K247">
        <v>1</v>
      </c>
      <c r="L247">
        <v>663</v>
      </c>
      <c r="M247">
        <v>3.3519999999999999E-3</v>
      </c>
      <c r="N247">
        <v>6.7679999999999997E-3</v>
      </c>
      <c r="O247">
        <v>6.5824999999999995E-2</v>
      </c>
      <c r="P247">
        <v>53.869335999999997</v>
      </c>
      <c r="Q247" s="1">
        <v>2.2064879999999999E-4</v>
      </c>
    </row>
    <row r="248" spans="1:17" x14ac:dyDescent="0.3">
      <c r="A248">
        <v>191</v>
      </c>
      <c r="B248" t="s">
        <v>51</v>
      </c>
      <c r="C248" t="s">
        <v>52</v>
      </c>
      <c r="D248" t="s">
        <v>25</v>
      </c>
      <c r="E248" t="s">
        <v>25</v>
      </c>
      <c r="F248" t="s">
        <v>26</v>
      </c>
      <c r="G248" t="s">
        <v>25</v>
      </c>
      <c r="H248" t="s">
        <v>27</v>
      </c>
      <c r="I248" t="s">
        <v>53</v>
      </c>
      <c r="J248" t="s">
        <v>29</v>
      </c>
      <c r="K248">
        <v>1</v>
      </c>
      <c r="L248">
        <v>697</v>
      </c>
      <c r="M248">
        <v>1.2700000000000001E-3</v>
      </c>
      <c r="N248">
        <v>3.2720000000000002E-3</v>
      </c>
      <c r="O248">
        <v>6.5824999999999995E-2</v>
      </c>
      <c r="P248">
        <v>20.412174</v>
      </c>
      <c r="Q248" s="1">
        <v>8.3608259999999994E-5</v>
      </c>
    </row>
    <row r="249" spans="1:17" x14ac:dyDescent="0.3">
      <c r="A249">
        <v>192</v>
      </c>
      <c r="B249" t="s">
        <v>51</v>
      </c>
      <c r="C249" t="s">
        <v>52</v>
      </c>
      <c r="D249" t="s">
        <v>25</v>
      </c>
      <c r="E249" t="s">
        <v>25</v>
      </c>
      <c r="F249" t="s">
        <v>26</v>
      </c>
      <c r="G249" t="s">
        <v>25</v>
      </c>
      <c r="H249" t="s">
        <v>27</v>
      </c>
      <c r="I249" t="s">
        <v>53</v>
      </c>
      <c r="J249" t="s">
        <v>29</v>
      </c>
      <c r="K249">
        <v>1</v>
      </c>
      <c r="L249">
        <v>731</v>
      </c>
      <c r="M249">
        <v>3.9740000000000001E-3</v>
      </c>
      <c r="N249">
        <v>9.4109999999999992E-3</v>
      </c>
      <c r="O249">
        <v>6.5824999999999995E-2</v>
      </c>
      <c r="P249">
        <v>63.867719000000001</v>
      </c>
      <c r="Q249" s="1">
        <v>2.6160220000000001E-4</v>
      </c>
    </row>
    <row r="250" spans="1:17" x14ac:dyDescent="0.3">
      <c r="A250">
        <v>193</v>
      </c>
      <c r="B250" t="s">
        <v>51</v>
      </c>
      <c r="C250" t="s">
        <v>52</v>
      </c>
      <c r="D250" t="s">
        <v>25</v>
      </c>
      <c r="E250" t="s">
        <v>25</v>
      </c>
      <c r="F250" t="s">
        <v>26</v>
      </c>
      <c r="G250" t="s">
        <v>25</v>
      </c>
      <c r="H250" t="s">
        <v>27</v>
      </c>
      <c r="I250" t="s">
        <v>53</v>
      </c>
      <c r="J250" t="s">
        <v>29</v>
      </c>
      <c r="K250">
        <v>1</v>
      </c>
      <c r="L250">
        <v>765</v>
      </c>
      <c r="M250">
        <v>1.552E-3</v>
      </c>
      <c r="N250">
        <v>2.9399999999999999E-3</v>
      </c>
      <c r="O250">
        <v>6.5824999999999995E-2</v>
      </c>
      <c r="P250">
        <v>24.937633000000002</v>
      </c>
      <c r="Q250" s="1">
        <v>1.021445E-4</v>
      </c>
    </row>
    <row r="251" spans="1:17" x14ac:dyDescent="0.3">
      <c r="A251">
        <v>194</v>
      </c>
      <c r="B251" t="s">
        <v>51</v>
      </c>
      <c r="C251" t="s">
        <v>52</v>
      </c>
      <c r="D251" t="s">
        <v>25</v>
      </c>
      <c r="E251" t="s">
        <v>25</v>
      </c>
      <c r="F251" t="s">
        <v>26</v>
      </c>
      <c r="G251" t="s">
        <v>25</v>
      </c>
      <c r="H251" t="s">
        <v>27</v>
      </c>
      <c r="I251" t="s">
        <v>53</v>
      </c>
      <c r="J251" t="s">
        <v>29</v>
      </c>
      <c r="K251">
        <v>1</v>
      </c>
      <c r="L251">
        <v>799</v>
      </c>
      <c r="M251">
        <v>2.0590000000000001E-3</v>
      </c>
      <c r="N251">
        <v>6.757E-3</v>
      </c>
      <c r="O251">
        <v>6.5824999999999995E-2</v>
      </c>
      <c r="P251">
        <v>33.097163000000002</v>
      </c>
      <c r="Q251" s="1">
        <v>1.3556589999999999E-4</v>
      </c>
    </row>
    <row r="252" spans="1:17" x14ac:dyDescent="0.3">
      <c r="A252">
        <v>195</v>
      </c>
      <c r="B252" t="s">
        <v>51</v>
      </c>
      <c r="C252" t="s">
        <v>52</v>
      </c>
      <c r="D252" t="s">
        <v>25</v>
      </c>
      <c r="E252" t="s">
        <v>25</v>
      </c>
      <c r="F252" t="s">
        <v>26</v>
      </c>
      <c r="G252" t="s">
        <v>25</v>
      </c>
      <c r="H252" t="s">
        <v>27</v>
      </c>
      <c r="I252" t="s">
        <v>53</v>
      </c>
      <c r="J252" t="s">
        <v>29</v>
      </c>
      <c r="K252">
        <v>1</v>
      </c>
      <c r="L252">
        <v>833</v>
      </c>
      <c r="M252">
        <v>4.5469999999999998E-3</v>
      </c>
      <c r="N252">
        <v>1.1043000000000001E-2</v>
      </c>
      <c r="O252">
        <v>6.5824999999999995E-2</v>
      </c>
      <c r="P252">
        <v>73.080482000000003</v>
      </c>
      <c r="Q252" s="1">
        <v>2.9933759999999998E-4</v>
      </c>
    </row>
    <row r="253" spans="1:17" x14ac:dyDescent="0.3">
      <c r="A253">
        <v>196</v>
      </c>
      <c r="B253" t="s">
        <v>51</v>
      </c>
      <c r="C253" t="s">
        <v>52</v>
      </c>
      <c r="D253" t="s">
        <v>25</v>
      </c>
      <c r="E253" t="s">
        <v>25</v>
      </c>
      <c r="F253" t="s">
        <v>26</v>
      </c>
      <c r="G253" t="s">
        <v>25</v>
      </c>
      <c r="H253" t="s">
        <v>27</v>
      </c>
      <c r="I253" t="s">
        <v>53</v>
      </c>
      <c r="J253" t="s">
        <v>29</v>
      </c>
      <c r="K253">
        <v>1</v>
      </c>
      <c r="L253">
        <v>867</v>
      </c>
      <c r="M253">
        <v>4.1110000000000001E-3</v>
      </c>
      <c r="N253">
        <v>9.2960000000000004E-3</v>
      </c>
      <c r="O253">
        <v>6.5824999999999995E-2</v>
      </c>
      <c r="P253">
        <v>66.073464999999999</v>
      </c>
      <c r="Q253" s="1">
        <v>2.7063690000000002E-4</v>
      </c>
    </row>
    <row r="254" spans="1:17" x14ac:dyDescent="0.3">
      <c r="A254">
        <v>197</v>
      </c>
      <c r="B254" t="s">
        <v>51</v>
      </c>
      <c r="C254" t="s">
        <v>52</v>
      </c>
      <c r="D254" t="s">
        <v>25</v>
      </c>
      <c r="E254" t="s">
        <v>25</v>
      </c>
      <c r="F254" t="s">
        <v>26</v>
      </c>
      <c r="G254" t="s">
        <v>25</v>
      </c>
      <c r="H254" t="s">
        <v>27</v>
      </c>
      <c r="I254" t="s">
        <v>53</v>
      </c>
      <c r="J254" t="s">
        <v>29</v>
      </c>
      <c r="K254">
        <v>1</v>
      </c>
      <c r="L254">
        <v>901</v>
      </c>
      <c r="M254">
        <v>2.627E-3</v>
      </c>
      <c r="N254">
        <v>5.2890000000000003E-3</v>
      </c>
      <c r="O254">
        <v>6.5824999999999995E-2</v>
      </c>
      <c r="P254">
        <v>42.224344000000002</v>
      </c>
      <c r="Q254" s="1">
        <v>1.7295090000000001E-4</v>
      </c>
    </row>
    <row r="255" spans="1:17" x14ac:dyDescent="0.3">
      <c r="A255">
        <v>198</v>
      </c>
      <c r="B255" t="s">
        <v>51</v>
      </c>
      <c r="C255" t="s">
        <v>52</v>
      </c>
      <c r="D255" t="s">
        <v>25</v>
      </c>
      <c r="E255" t="s">
        <v>25</v>
      </c>
      <c r="F255" t="s">
        <v>26</v>
      </c>
      <c r="G255" t="s">
        <v>25</v>
      </c>
      <c r="H255" t="s">
        <v>27</v>
      </c>
      <c r="I255" t="s">
        <v>53</v>
      </c>
      <c r="J255" t="s">
        <v>29</v>
      </c>
      <c r="K255">
        <v>1</v>
      </c>
      <c r="L255">
        <v>935</v>
      </c>
      <c r="M255">
        <v>1.7420000000000001E-3</v>
      </c>
      <c r="N255">
        <v>3.0000000000000001E-3</v>
      </c>
      <c r="O255">
        <v>6.5824999999999995E-2</v>
      </c>
      <c r="P255">
        <v>27.998584999999999</v>
      </c>
      <c r="Q255" s="1">
        <v>1.146822E-4</v>
      </c>
    </row>
    <row r="256" spans="1:17" x14ac:dyDescent="0.3">
      <c r="A256">
        <v>199</v>
      </c>
      <c r="B256" t="s">
        <v>51</v>
      </c>
      <c r="C256" t="s">
        <v>52</v>
      </c>
      <c r="D256" t="s">
        <v>25</v>
      </c>
      <c r="E256" t="s">
        <v>25</v>
      </c>
      <c r="F256" t="s">
        <v>26</v>
      </c>
      <c r="G256" t="s">
        <v>25</v>
      </c>
      <c r="H256" t="s">
        <v>27</v>
      </c>
      <c r="I256" t="s">
        <v>53</v>
      </c>
      <c r="J256" t="s">
        <v>29</v>
      </c>
      <c r="K256">
        <v>1</v>
      </c>
      <c r="L256">
        <v>969</v>
      </c>
      <c r="M256">
        <v>4.6990000000000001E-3</v>
      </c>
      <c r="N256">
        <v>7.4790000000000004E-3</v>
      </c>
      <c r="O256">
        <v>6.5824999999999995E-2</v>
      </c>
      <c r="P256">
        <v>75.522291999999993</v>
      </c>
      <c r="Q256" s="1">
        <v>3.0933929999999999E-4</v>
      </c>
    </row>
    <row r="258" spans="1:17" x14ac:dyDescent="0.3">
      <c r="A258" t="s">
        <v>55</v>
      </c>
      <c r="B258" t="s">
        <v>0</v>
      </c>
    </row>
    <row r="259" spans="1:17" x14ac:dyDescent="0.3">
      <c r="B259" t="s">
        <v>1</v>
      </c>
    </row>
    <row r="260" spans="1:17" x14ac:dyDescent="0.3">
      <c r="B260" t="s">
        <v>56</v>
      </c>
    </row>
    <row r="261" spans="1:17" x14ac:dyDescent="0.3">
      <c r="B261" t="s">
        <v>3</v>
      </c>
    </row>
    <row r="262" spans="1:17" x14ac:dyDescent="0.3">
      <c r="B262" t="s">
        <v>4</v>
      </c>
    </row>
    <row r="263" spans="1:17" x14ac:dyDescent="0.3">
      <c r="B263" t="s">
        <v>5</v>
      </c>
    </row>
    <row r="264" spans="1:17" x14ac:dyDescent="0.3">
      <c r="B264" t="s">
        <v>6</v>
      </c>
    </row>
    <row r="265" spans="1:17" x14ac:dyDescent="0.3">
      <c r="B265" t="s">
        <v>7</v>
      </c>
      <c r="C265" t="s">
        <v>8</v>
      </c>
      <c r="D265" t="s">
        <v>9</v>
      </c>
      <c r="E265" t="s">
        <v>10</v>
      </c>
      <c r="F265" t="s">
        <v>11</v>
      </c>
      <c r="G265" t="s">
        <v>12</v>
      </c>
      <c r="H265" t="s">
        <v>13</v>
      </c>
      <c r="I265" t="s">
        <v>14</v>
      </c>
      <c r="J265" t="s">
        <v>15</v>
      </c>
      <c r="K265" t="s">
        <v>16</v>
      </c>
      <c r="L265" t="s">
        <v>17</v>
      </c>
      <c r="M265" t="s">
        <v>18</v>
      </c>
      <c r="N265" t="s">
        <v>19</v>
      </c>
      <c r="O265" t="s">
        <v>20</v>
      </c>
      <c r="P265" t="s">
        <v>21</v>
      </c>
      <c r="Q265" t="s">
        <v>22</v>
      </c>
    </row>
    <row r="266" spans="1:17" x14ac:dyDescent="0.3">
      <c r="A266">
        <v>0</v>
      </c>
      <c r="B266" t="s">
        <v>57</v>
      </c>
      <c r="C266" t="s">
        <v>58</v>
      </c>
      <c r="D266" t="s">
        <v>25</v>
      </c>
      <c r="E266" t="s">
        <v>25</v>
      </c>
      <c r="F266" t="s">
        <v>26</v>
      </c>
      <c r="G266" t="s">
        <v>25</v>
      </c>
      <c r="H266" t="s">
        <v>27</v>
      </c>
      <c r="I266" t="s">
        <v>59</v>
      </c>
      <c r="J266" t="s">
        <v>29</v>
      </c>
      <c r="K266">
        <v>1</v>
      </c>
      <c r="L266">
        <v>17</v>
      </c>
      <c r="M266" s="1">
        <v>2.3016380000000001E-5</v>
      </c>
      <c r="N266" s="1">
        <v>4.8438739999999997E-5</v>
      </c>
      <c r="O266">
        <v>6.6428000000000001E-2</v>
      </c>
      <c r="P266">
        <v>0.37327300000000002</v>
      </c>
      <c r="Q266" s="1">
        <v>1.528927E-6</v>
      </c>
    </row>
    <row r="267" spans="1:17" x14ac:dyDescent="0.3">
      <c r="A267">
        <v>1</v>
      </c>
      <c r="B267" t="s">
        <v>57</v>
      </c>
      <c r="C267" t="s">
        <v>58</v>
      </c>
      <c r="D267" t="s">
        <v>25</v>
      </c>
      <c r="E267" t="s">
        <v>25</v>
      </c>
      <c r="F267" t="s">
        <v>26</v>
      </c>
      <c r="G267" t="s">
        <v>25</v>
      </c>
      <c r="H267" t="s">
        <v>27</v>
      </c>
      <c r="I267" t="s">
        <v>59</v>
      </c>
      <c r="J267" t="s">
        <v>29</v>
      </c>
      <c r="K267">
        <v>1</v>
      </c>
      <c r="L267">
        <v>51</v>
      </c>
      <c r="M267" s="1">
        <v>2.242411E-4</v>
      </c>
      <c r="N267" s="1">
        <v>9.9959329999999989E-4</v>
      </c>
      <c r="O267">
        <v>6.6428000000000001E-2</v>
      </c>
      <c r="P267">
        <v>3.636679</v>
      </c>
      <c r="Q267" s="1">
        <v>1.489584E-5</v>
      </c>
    </row>
    <row r="268" spans="1:17" x14ac:dyDescent="0.3">
      <c r="A268">
        <v>2</v>
      </c>
      <c r="B268" t="s">
        <v>57</v>
      </c>
      <c r="C268" t="s">
        <v>58</v>
      </c>
      <c r="D268" t="s">
        <v>25</v>
      </c>
      <c r="E268" t="s">
        <v>25</v>
      </c>
      <c r="F268" t="s">
        <v>26</v>
      </c>
      <c r="G268" t="s">
        <v>25</v>
      </c>
      <c r="H268" t="s">
        <v>27</v>
      </c>
      <c r="I268" t="s">
        <v>59</v>
      </c>
      <c r="J268" t="s">
        <v>29</v>
      </c>
      <c r="K268">
        <v>1</v>
      </c>
      <c r="L268">
        <v>85</v>
      </c>
      <c r="M268" s="1">
        <v>2.722256E-4</v>
      </c>
      <c r="N268" s="1">
        <v>5.4810760000000003E-4</v>
      </c>
      <c r="O268">
        <v>6.6428000000000001E-2</v>
      </c>
      <c r="P268">
        <v>4.414879</v>
      </c>
      <c r="Q268" s="1">
        <v>1.8083329999999999E-5</v>
      </c>
    </row>
    <row r="269" spans="1:17" x14ac:dyDescent="0.3">
      <c r="A269">
        <v>3</v>
      </c>
      <c r="B269" t="s">
        <v>57</v>
      </c>
      <c r="C269" t="s">
        <v>58</v>
      </c>
      <c r="D269" t="s">
        <v>25</v>
      </c>
      <c r="E269" t="s">
        <v>25</v>
      </c>
      <c r="F269" t="s">
        <v>26</v>
      </c>
      <c r="G269" t="s">
        <v>25</v>
      </c>
      <c r="H269" t="s">
        <v>27</v>
      </c>
      <c r="I269" t="s">
        <v>59</v>
      </c>
      <c r="J269" t="s">
        <v>29</v>
      </c>
      <c r="K269">
        <v>1</v>
      </c>
      <c r="L269">
        <v>119</v>
      </c>
      <c r="M269">
        <v>4.0877999999999998E-2</v>
      </c>
      <c r="N269">
        <v>3.4077000000000003E-2</v>
      </c>
      <c r="O269">
        <v>6.6428000000000001E-2</v>
      </c>
      <c r="P269">
        <v>662.94424600000002</v>
      </c>
      <c r="Q269">
        <v>2.715E-3</v>
      </c>
    </row>
    <row r="270" spans="1:17" x14ac:dyDescent="0.3">
      <c r="A270">
        <v>4</v>
      </c>
      <c r="B270" t="s">
        <v>57</v>
      </c>
      <c r="C270" t="s">
        <v>58</v>
      </c>
      <c r="D270" t="s">
        <v>25</v>
      </c>
      <c r="E270" t="s">
        <v>25</v>
      </c>
      <c r="F270" t="s">
        <v>26</v>
      </c>
      <c r="G270" t="s">
        <v>25</v>
      </c>
      <c r="H270" t="s">
        <v>27</v>
      </c>
      <c r="I270" t="s">
        <v>59</v>
      </c>
      <c r="J270" t="s">
        <v>29</v>
      </c>
      <c r="K270">
        <v>1</v>
      </c>
      <c r="L270">
        <v>153</v>
      </c>
      <c r="M270">
        <v>0.362454</v>
      </c>
      <c r="N270">
        <v>0.22842799999999999</v>
      </c>
      <c r="O270">
        <v>6.6428000000000001E-2</v>
      </c>
      <c r="P270">
        <v>5878.1694070000003</v>
      </c>
      <c r="Q270">
        <v>2.4077000000000001E-2</v>
      </c>
    </row>
    <row r="271" spans="1:17" x14ac:dyDescent="0.3">
      <c r="A271">
        <v>5</v>
      </c>
      <c r="B271" t="s">
        <v>57</v>
      </c>
      <c r="C271" t="s">
        <v>58</v>
      </c>
      <c r="D271" t="s">
        <v>25</v>
      </c>
      <c r="E271" t="s">
        <v>25</v>
      </c>
      <c r="F271" t="s">
        <v>26</v>
      </c>
      <c r="G271" t="s">
        <v>25</v>
      </c>
      <c r="H271" t="s">
        <v>27</v>
      </c>
      <c r="I271" t="s">
        <v>59</v>
      </c>
      <c r="J271" t="s">
        <v>29</v>
      </c>
      <c r="K271">
        <v>1</v>
      </c>
      <c r="L271">
        <v>187</v>
      </c>
      <c r="M271">
        <v>0.92090700000000003</v>
      </c>
      <c r="N271">
        <v>0.60430700000000004</v>
      </c>
      <c r="O271">
        <v>6.6428000000000001E-2</v>
      </c>
      <c r="P271">
        <v>14935.018035999999</v>
      </c>
      <c r="Q271">
        <v>6.1173999999999999E-2</v>
      </c>
    </row>
    <row r="272" spans="1:17" x14ac:dyDescent="0.3">
      <c r="A272">
        <v>6</v>
      </c>
      <c r="B272" t="s">
        <v>57</v>
      </c>
      <c r="C272" t="s">
        <v>58</v>
      </c>
      <c r="D272" t="s">
        <v>25</v>
      </c>
      <c r="E272" t="s">
        <v>25</v>
      </c>
      <c r="F272" t="s">
        <v>26</v>
      </c>
      <c r="G272" t="s">
        <v>25</v>
      </c>
      <c r="H272" t="s">
        <v>27</v>
      </c>
      <c r="I272" t="s">
        <v>59</v>
      </c>
      <c r="J272" t="s">
        <v>29</v>
      </c>
      <c r="K272">
        <v>1</v>
      </c>
      <c r="L272">
        <v>221</v>
      </c>
      <c r="M272">
        <v>0.63632900000000003</v>
      </c>
      <c r="N272">
        <v>0.38781199999999999</v>
      </c>
      <c r="O272">
        <v>6.6428000000000001E-2</v>
      </c>
      <c r="P272">
        <v>10319.797279</v>
      </c>
      <c r="Q272">
        <v>4.2270000000000002E-2</v>
      </c>
    </row>
    <row r="273" spans="1:17" x14ac:dyDescent="0.3">
      <c r="A273">
        <v>7</v>
      </c>
      <c r="B273" t="s">
        <v>57</v>
      </c>
      <c r="C273" t="s">
        <v>58</v>
      </c>
      <c r="D273" t="s">
        <v>25</v>
      </c>
      <c r="E273" t="s">
        <v>25</v>
      </c>
      <c r="F273" t="s">
        <v>26</v>
      </c>
      <c r="G273" t="s">
        <v>25</v>
      </c>
      <c r="H273" t="s">
        <v>27</v>
      </c>
      <c r="I273" t="s">
        <v>59</v>
      </c>
      <c r="J273" t="s">
        <v>29</v>
      </c>
      <c r="K273">
        <v>1</v>
      </c>
      <c r="L273">
        <v>255</v>
      </c>
      <c r="M273">
        <v>0.49648199999999998</v>
      </c>
      <c r="N273">
        <v>0.35728399999999999</v>
      </c>
      <c r="O273">
        <v>6.6428000000000001E-2</v>
      </c>
      <c r="P273">
        <v>8051.8051269999996</v>
      </c>
      <c r="Q273">
        <v>3.2980000000000002E-2</v>
      </c>
    </row>
    <row r="274" spans="1:17" x14ac:dyDescent="0.3">
      <c r="A274">
        <v>8</v>
      </c>
      <c r="B274" t="s">
        <v>57</v>
      </c>
      <c r="C274" t="s">
        <v>58</v>
      </c>
      <c r="D274" t="s">
        <v>25</v>
      </c>
      <c r="E274" t="s">
        <v>25</v>
      </c>
      <c r="F274" t="s">
        <v>26</v>
      </c>
      <c r="G274" t="s">
        <v>25</v>
      </c>
      <c r="H274" t="s">
        <v>27</v>
      </c>
      <c r="I274" t="s">
        <v>59</v>
      </c>
      <c r="J274" t="s">
        <v>29</v>
      </c>
      <c r="K274">
        <v>1</v>
      </c>
      <c r="L274">
        <v>289</v>
      </c>
      <c r="M274">
        <v>0.52288800000000002</v>
      </c>
      <c r="N274">
        <v>0.36832799999999999</v>
      </c>
      <c r="O274">
        <v>6.6428000000000001E-2</v>
      </c>
      <c r="P274">
        <v>8480.0531630000005</v>
      </c>
      <c r="Q274">
        <v>3.4734000000000001E-2</v>
      </c>
    </row>
    <row r="275" spans="1:17" x14ac:dyDescent="0.3">
      <c r="A275">
        <v>9</v>
      </c>
      <c r="B275" t="s">
        <v>57</v>
      </c>
      <c r="C275" t="s">
        <v>58</v>
      </c>
      <c r="D275" t="s">
        <v>25</v>
      </c>
      <c r="E275" t="s">
        <v>25</v>
      </c>
      <c r="F275" t="s">
        <v>26</v>
      </c>
      <c r="G275" t="s">
        <v>25</v>
      </c>
      <c r="H275" t="s">
        <v>27</v>
      </c>
      <c r="I275" t="s">
        <v>59</v>
      </c>
      <c r="J275" t="s">
        <v>29</v>
      </c>
      <c r="K275">
        <v>1</v>
      </c>
      <c r="L275">
        <v>323</v>
      </c>
      <c r="M275">
        <v>0.37618699999999999</v>
      </c>
      <c r="N275">
        <v>0.20662800000000001</v>
      </c>
      <c r="O275">
        <v>6.6428000000000001E-2</v>
      </c>
      <c r="P275">
        <v>6100.8999659999999</v>
      </c>
      <c r="Q275">
        <v>2.4989000000000001E-2</v>
      </c>
    </row>
    <row r="276" spans="1:17" x14ac:dyDescent="0.3">
      <c r="A276">
        <v>10</v>
      </c>
      <c r="B276" t="s">
        <v>57</v>
      </c>
      <c r="C276" t="s">
        <v>58</v>
      </c>
      <c r="D276" t="s">
        <v>25</v>
      </c>
      <c r="E276" t="s">
        <v>25</v>
      </c>
      <c r="F276" t="s">
        <v>26</v>
      </c>
      <c r="G276" t="s">
        <v>25</v>
      </c>
      <c r="H276" t="s">
        <v>27</v>
      </c>
      <c r="I276" t="s">
        <v>59</v>
      </c>
      <c r="J276" t="s">
        <v>29</v>
      </c>
      <c r="K276">
        <v>1</v>
      </c>
      <c r="L276">
        <v>357</v>
      </c>
      <c r="M276">
        <v>0.39860800000000002</v>
      </c>
      <c r="N276">
        <v>0.26816699999999999</v>
      </c>
      <c r="O276">
        <v>6.6428000000000001E-2</v>
      </c>
      <c r="P276">
        <v>6464.5133990000004</v>
      </c>
      <c r="Q276">
        <v>2.6478999999999999E-2</v>
      </c>
    </row>
    <row r="277" spans="1:17" x14ac:dyDescent="0.3">
      <c r="A277">
        <v>11</v>
      </c>
      <c r="B277" t="s">
        <v>57</v>
      </c>
      <c r="C277" t="s">
        <v>58</v>
      </c>
      <c r="D277" t="s">
        <v>25</v>
      </c>
      <c r="E277" t="s">
        <v>25</v>
      </c>
      <c r="F277" t="s">
        <v>26</v>
      </c>
      <c r="G277" t="s">
        <v>25</v>
      </c>
      <c r="H277" t="s">
        <v>27</v>
      </c>
      <c r="I277" t="s">
        <v>59</v>
      </c>
      <c r="J277" t="s">
        <v>29</v>
      </c>
      <c r="K277">
        <v>1</v>
      </c>
      <c r="L277">
        <v>391</v>
      </c>
      <c r="M277">
        <v>0.44008000000000003</v>
      </c>
      <c r="N277">
        <v>0.34595199999999998</v>
      </c>
      <c r="O277">
        <v>6.6428000000000001E-2</v>
      </c>
      <c r="P277">
        <v>7137.0867790000002</v>
      </c>
      <c r="Q277">
        <v>2.9234E-2</v>
      </c>
    </row>
    <row r="278" spans="1:17" x14ac:dyDescent="0.3">
      <c r="A278">
        <v>12</v>
      </c>
      <c r="B278" t="s">
        <v>57</v>
      </c>
      <c r="C278" t="s">
        <v>58</v>
      </c>
      <c r="D278" t="s">
        <v>25</v>
      </c>
      <c r="E278" t="s">
        <v>25</v>
      </c>
      <c r="F278" t="s">
        <v>26</v>
      </c>
      <c r="G278" t="s">
        <v>25</v>
      </c>
      <c r="H278" t="s">
        <v>27</v>
      </c>
      <c r="I278" t="s">
        <v>59</v>
      </c>
      <c r="J278" t="s">
        <v>29</v>
      </c>
      <c r="K278">
        <v>1</v>
      </c>
      <c r="L278">
        <v>425</v>
      </c>
      <c r="M278">
        <v>0.36464099999999999</v>
      </c>
      <c r="N278">
        <v>0.239061</v>
      </c>
      <c r="O278">
        <v>6.6428000000000001E-2</v>
      </c>
      <c r="P278">
        <v>5913.6411779999999</v>
      </c>
      <c r="Q278">
        <v>2.4222E-2</v>
      </c>
    </row>
    <row r="279" spans="1:17" x14ac:dyDescent="0.3">
      <c r="A279">
        <v>13</v>
      </c>
      <c r="B279" t="s">
        <v>57</v>
      </c>
      <c r="C279" t="s">
        <v>58</v>
      </c>
      <c r="D279" t="s">
        <v>25</v>
      </c>
      <c r="E279" t="s">
        <v>25</v>
      </c>
      <c r="F279" t="s">
        <v>26</v>
      </c>
      <c r="G279" t="s">
        <v>25</v>
      </c>
      <c r="H279" t="s">
        <v>27</v>
      </c>
      <c r="I279" t="s">
        <v>59</v>
      </c>
      <c r="J279" t="s">
        <v>29</v>
      </c>
      <c r="K279">
        <v>1</v>
      </c>
      <c r="L279">
        <v>459</v>
      </c>
      <c r="M279">
        <v>0.37845000000000001</v>
      </c>
      <c r="N279">
        <v>0.24889900000000001</v>
      </c>
      <c r="O279">
        <v>6.6428000000000001E-2</v>
      </c>
      <c r="P279">
        <v>6137.5995400000002</v>
      </c>
      <c r="Q279">
        <v>2.5139999999999999E-2</v>
      </c>
    </row>
    <row r="280" spans="1:17" x14ac:dyDescent="0.3">
      <c r="A280">
        <v>14</v>
      </c>
      <c r="B280" t="s">
        <v>57</v>
      </c>
      <c r="C280" t="s">
        <v>58</v>
      </c>
      <c r="D280" t="s">
        <v>25</v>
      </c>
      <c r="E280" t="s">
        <v>25</v>
      </c>
      <c r="F280" t="s">
        <v>26</v>
      </c>
      <c r="G280" t="s">
        <v>25</v>
      </c>
      <c r="H280" t="s">
        <v>27</v>
      </c>
      <c r="I280" t="s">
        <v>59</v>
      </c>
      <c r="J280" t="s">
        <v>29</v>
      </c>
      <c r="K280">
        <v>1</v>
      </c>
      <c r="L280">
        <v>493</v>
      </c>
      <c r="M280">
        <v>0.35204999999999997</v>
      </c>
      <c r="N280">
        <v>0.226656</v>
      </c>
      <c r="O280">
        <v>6.6428000000000001E-2</v>
      </c>
      <c r="P280">
        <v>5709.4401870000002</v>
      </c>
      <c r="Q280">
        <v>2.3386000000000001E-2</v>
      </c>
    </row>
    <row r="281" spans="1:17" x14ac:dyDescent="0.3">
      <c r="A281">
        <v>15</v>
      </c>
      <c r="B281" t="s">
        <v>57</v>
      </c>
      <c r="C281" t="s">
        <v>58</v>
      </c>
      <c r="D281" t="s">
        <v>25</v>
      </c>
      <c r="E281" t="s">
        <v>25</v>
      </c>
      <c r="F281" t="s">
        <v>26</v>
      </c>
      <c r="G281" t="s">
        <v>25</v>
      </c>
      <c r="H281" t="s">
        <v>27</v>
      </c>
      <c r="I281" t="s">
        <v>59</v>
      </c>
      <c r="J281" t="s">
        <v>29</v>
      </c>
      <c r="K281">
        <v>1</v>
      </c>
      <c r="L281">
        <v>527</v>
      </c>
      <c r="M281">
        <v>0.30510199999999998</v>
      </c>
      <c r="N281">
        <v>0.194327</v>
      </c>
      <c r="O281">
        <v>6.6428000000000001E-2</v>
      </c>
      <c r="P281">
        <v>4948.0508140000002</v>
      </c>
      <c r="Q281">
        <v>2.0267E-2</v>
      </c>
    </row>
    <row r="282" spans="1:17" x14ac:dyDescent="0.3">
      <c r="A282">
        <v>16</v>
      </c>
      <c r="B282" t="s">
        <v>57</v>
      </c>
      <c r="C282" t="s">
        <v>58</v>
      </c>
      <c r="D282" t="s">
        <v>25</v>
      </c>
      <c r="E282" t="s">
        <v>25</v>
      </c>
      <c r="F282" t="s">
        <v>26</v>
      </c>
      <c r="G282" t="s">
        <v>25</v>
      </c>
      <c r="H282" t="s">
        <v>27</v>
      </c>
      <c r="I282" t="s">
        <v>59</v>
      </c>
      <c r="J282" t="s">
        <v>29</v>
      </c>
      <c r="K282">
        <v>1</v>
      </c>
      <c r="L282">
        <v>561</v>
      </c>
      <c r="M282">
        <v>0.33036900000000002</v>
      </c>
      <c r="N282">
        <v>0.174035</v>
      </c>
      <c r="O282">
        <v>6.6428000000000001E-2</v>
      </c>
      <c r="P282">
        <v>5357.8396780000003</v>
      </c>
      <c r="Q282">
        <v>2.1946E-2</v>
      </c>
    </row>
    <row r="283" spans="1:17" x14ac:dyDescent="0.3">
      <c r="A283">
        <v>17</v>
      </c>
      <c r="B283" t="s">
        <v>57</v>
      </c>
      <c r="C283" t="s">
        <v>58</v>
      </c>
      <c r="D283" t="s">
        <v>25</v>
      </c>
      <c r="E283" t="s">
        <v>25</v>
      </c>
      <c r="F283" t="s">
        <v>26</v>
      </c>
      <c r="G283" t="s">
        <v>25</v>
      </c>
      <c r="H283" t="s">
        <v>27</v>
      </c>
      <c r="I283" t="s">
        <v>59</v>
      </c>
      <c r="J283" t="s">
        <v>29</v>
      </c>
      <c r="K283">
        <v>1</v>
      </c>
      <c r="L283">
        <v>595</v>
      </c>
      <c r="M283">
        <v>0.33571200000000001</v>
      </c>
      <c r="N283">
        <v>0.237927</v>
      </c>
      <c r="O283">
        <v>6.6428000000000001E-2</v>
      </c>
      <c r="P283">
        <v>5444.4852119999996</v>
      </c>
      <c r="Q283">
        <v>2.2301000000000001E-2</v>
      </c>
    </row>
    <row r="284" spans="1:17" x14ac:dyDescent="0.3">
      <c r="A284">
        <v>18</v>
      </c>
      <c r="B284" t="s">
        <v>57</v>
      </c>
      <c r="C284" t="s">
        <v>58</v>
      </c>
      <c r="D284" t="s">
        <v>25</v>
      </c>
      <c r="E284" t="s">
        <v>25</v>
      </c>
      <c r="F284" t="s">
        <v>26</v>
      </c>
      <c r="G284" t="s">
        <v>25</v>
      </c>
      <c r="H284" t="s">
        <v>27</v>
      </c>
      <c r="I284" t="s">
        <v>59</v>
      </c>
      <c r="J284" t="s">
        <v>29</v>
      </c>
      <c r="K284">
        <v>1</v>
      </c>
      <c r="L284">
        <v>629</v>
      </c>
      <c r="M284">
        <v>0.40893499999999999</v>
      </c>
      <c r="N284">
        <v>0.28349099999999999</v>
      </c>
      <c r="O284">
        <v>6.6428000000000001E-2</v>
      </c>
      <c r="P284">
        <v>6631.9868260000003</v>
      </c>
      <c r="Q284">
        <v>2.7165000000000002E-2</v>
      </c>
    </row>
    <row r="285" spans="1:17" x14ac:dyDescent="0.3">
      <c r="A285">
        <v>19</v>
      </c>
      <c r="B285" t="s">
        <v>57</v>
      </c>
      <c r="C285" t="s">
        <v>58</v>
      </c>
      <c r="D285" t="s">
        <v>25</v>
      </c>
      <c r="E285" t="s">
        <v>25</v>
      </c>
      <c r="F285" t="s">
        <v>26</v>
      </c>
      <c r="G285" t="s">
        <v>25</v>
      </c>
      <c r="H285" t="s">
        <v>27</v>
      </c>
      <c r="I285" t="s">
        <v>59</v>
      </c>
      <c r="J285" t="s">
        <v>29</v>
      </c>
      <c r="K285">
        <v>1</v>
      </c>
      <c r="L285">
        <v>663</v>
      </c>
      <c r="M285">
        <v>0.41844199999999998</v>
      </c>
      <c r="N285">
        <v>0.30838700000000002</v>
      </c>
      <c r="O285">
        <v>6.6428000000000001E-2</v>
      </c>
      <c r="P285">
        <v>6786.1772419999998</v>
      </c>
      <c r="Q285">
        <v>2.7796000000000001E-2</v>
      </c>
    </row>
    <row r="286" spans="1:17" x14ac:dyDescent="0.3">
      <c r="A286">
        <v>20</v>
      </c>
      <c r="B286" t="s">
        <v>57</v>
      </c>
      <c r="C286" t="s">
        <v>58</v>
      </c>
      <c r="D286" t="s">
        <v>25</v>
      </c>
      <c r="E286" t="s">
        <v>25</v>
      </c>
      <c r="F286" t="s">
        <v>26</v>
      </c>
      <c r="G286" t="s">
        <v>25</v>
      </c>
      <c r="H286" t="s">
        <v>27</v>
      </c>
      <c r="I286" t="s">
        <v>59</v>
      </c>
      <c r="J286" t="s">
        <v>29</v>
      </c>
      <c r="K286">
        <v>1</v>
      </c>
      <c r="L286">
        <v>697</v>
      </c>
      <c r="M286">
        <v>0.25562699999999999</v>
      </c>
      <c r="N286">
        <v>0.193686</v>
      </c>
      <c r="O286">
        <v>6.6428000000000001E-2</v>
      </c>
      <c r="P286">
        <v>4145.6890739999999</v>
      </c>
      <c r="Q286">
        <v>1.6981E-2</v>
      </c>
    </row>
    <row r="287" spans="1:17" x14ac:dyDescent="0.3">
      <c r="A287">
        <v>21</v>
      </c>
      <c r="B287" t="s">
        <v>57</v>
      </c>
      <c r="C287" t="s">
        <v>58</v>
      </c>
      <c r="D287" t="s">
        <v>25</v>
      </c>
      <c r="E287" t="s">
        <v>25</v>
      </c>
      <c r="F287" t="s">
        <v>26</v>
      </c>
      <c r="G287" t="s">
        <v>25</v>
      </c>
      <c r="H287" t="s">
        <v>27</v>
      </c>
      <c r="I287" t="s">
        <v>59</v>
      </c>
      <c r="J287" t="s">
        <v>29</v>
      </c>
      <c r="K287">
        <v>1</v>
      </c>
      <c r="L287">
        <v>731</v>
      </c>
      <c r="M287">
        <v>0.36005599999999999</v>
      </c>
      <c r="N287">
        <v>0.32381900000000002</v>
      </c>
      <c r="O287">
        <v>6.6428000000000001E-2</v>
      </c>
      <c r="P287">
        <v>5839.2827909999996</v>
      </c>
      <c r="Q287">
        <v>2.3917999999999998E-2</v>
      </c>
    </row>
    <row r="288" spans="1:17" x14ac:dyDescent="0.3">
      <c r="A288">
        <v>22</v>
      </c>
      <c r="B288" t="s">
        <v>57</v>
      </c>
      <c r="C288" t="s">
        <v>58</v>
      </c>
      <c r="D288" t="s">
        <v>25</v>
      </c>
      <c r="E288" t="s">
        <v>25</v>
      </c>
      <c r="F288" t="s">
        <v>26</v>
      </c>
      <c r="G288" t="s">
        <v>25</v>
      </c>
      <c r="H288" t="s">
        <v>27</v>
      </c>
      <c r="I288" t="s">
        <v>59</v>
      </c>
      <c r="J288" t="s">
        <v>29</v>
      </c>
      <c r="K288">
        <v>1</v>
      </c>
      <c r="L288">
        <v>765</v>
      </c>
      <c r="M288">
        <v>0.335476</v>
      </c>
      <c r="N288">
        <v>0.25714799999999999</v>
      </c>
      <c r="O288">
        <v>6.6428000000000001E-2</v>
      </c>
      <c r="P288">
        <v>5440.6622280000001</v>
      </c>
      <c r="Q288">
        <v>2.2284999999999999E-2</v>
      </c>
    </row>
    <row r="289" spans="1:17" x14ac:dyDescent="0.3">
      <c r="A289">
        <v>23</v>
      </c>
      <c r="B289" t="s">
        <v>57</v>
      </c>
      <c r="C289" t="s">
        <v>58</v>
      </c>
      <c r="D289" t="s">
        <v>25</v>
      </c>
      <c r="E289" t="s">
        <v>25</v>
      </c>
      <c r="F289" t="s">
        <v>26</v>
      </c>
      <c r="G289" t="s">
        <v>25</v>
      </c>
      <c r="H289" t="s">
        <v>27</v>
      </c>
      <c r="I289" t="s">
        <v>59</v>
      </c>
      <c r="J289" t="s">
        <v>29</v>
      </c>
      <c r="K289">
        <v>1</v>
      </c>
      <c r="L289">
        <v>799</v>
      </c>
      <c r="M289">
        <v>0.38914199999999999</v>
      </c>
      <c r="N289">
        <v>0.21804999999999999</v>
      </c>
      <c r="O289">
        <v>6.6428000000000001E-2</v>
      </c>
      <c r="P289">
        <v>6310.9987199999996</v>
      </c>
      <c r="Q289">
        <v>2.5850000000000001E-2</v>
      </c>
    </row>
    <row r="290" spans="1:17" x14ac:dyDescent="0.3">
      <c r="A290">
        <v>24</v>
      </c>
      <c r="B290" t="s">
        <v>57</v>
      </c>
      <c r="C290" t="s">
        <v>58</v>
      </c>
      <c r="D290" t="s">
        <v>25</v>
      </c>
      <c r="E290" t="s">
        <v>25</v>
      </c>
      <c r="F290" t="s">
        <v>26</v>
      </c>
      <c r="G290" t="s">
        <v>25</v>
      </c>
      <c r="H290" t="s">
        <v>27</v>
      </c>
      <c r="I290" t="s">
        <v>59</v>
      </c>
      <c r="J290" t="s">
        <v>29</v>
      </c>
      <c r="K290">
        <v>1</v>
      </c>
      <c r="L290">
        <v>833</v>
      </c>
      <c r="M290">
        <v>0.330453</v>
      </c>
      <c r="N290">
        <v>0.230353</v>
      </c>
      <c r="O290">
        <v>6.6428000000000001E-2</v>
      </c>
      <c r="P290">
        <v>5359.1974630000004</v>
      </c>
      <c r="Q290">
        <v>2.1950999999999998E-2</v>
      </c>
    </row>
    <row r="291" spans="1:17" x14ac:dyDescent="0.3">
      <c r="A291">
        <v>25</v>
      </c>
      <c r="B291" t="s">
        <v>57</v>
      </c>
      <c r="C291" t="s">
        <v>58</v>
      </c>
      <c r="D291" t="s">
        <v>25</v>
      </c>
      <c r="E291" t="s">
        <v>25</v>
      </c>
      <c r="F291" t="s">
        <v>26</v>
      </c>
      <c r="G291" t="s">
        <v>25</v>
      </c>
      <c r="H291" t="s">
        <v>27</v>
      </c>
      <c r="I291" t="s">
        <v>59</v>
      </c>
      <c r="J291" t="s">
        <v>29</v>
      </c>
      <c r="K291">
        <v>1</v>
      </c>
      <c r="L291">
        <v>867</v>
      </c>
      <c r="M291">
        <v>0.33227099999999998</v>
      </c>
      <c r="N291">
        <v>0.24404500000000001</v>
      </c>
      <c r="O291">
        <v>6.6428000000000001E-2</v>
      </c>
      <c r="P291">
        <v>5388.6830200000004</v>
      </c>
      <c r="Q291">
        <v>2.2072000000000001E-2</v>
      </c>
    </row>
    <row r="292" spans="1:17" x14ac:dyDescent="0.3">
      <c r="B292" t="s">
        <v>0</v>
      </c>
    </row>
    <row r="293" spans="1:17" x14ac:dyDescent="0.3">
      <c r="B293" t="s">
        <v>1</v>
      </c>
    </row>
    <row r="294" spans="1:17" x14ac:dyDescent="0.3">
      <c r="B294" t="s">
        <v>60</v>
      </c>
    </row>
    <row r="295" spans="1:17" x14ac:dyDescent="0.3">
      <c r="B295" t="s">
        <v>3</v>
      </c>
    </row>
    <row r="296" spans="1:17" x14ac:dyDescent="0.3">
      <c r="B296" t="s">
        <v>4</v>
      </c>
    </row>
    <row r="297" spans="1:17" x14ac:dyDescent="0.3">
      <c r="B297" t="s">
        <v>5</v>
      </c>
    </row>
    <row r="298" spans="1:17" x14ac:dyDescent="0.3">
      <c r="B298" t="s">
        <v>6</v>
      </c>
    </row>
    <row r="299" spans="1:17" x14ac:dyDescent="0.3">
      <c r="B299" t="s">
        <v>7</v>
      </c>
      <c r="C299" t="s">
        <v>8</v>
      </c>
      <c r="D299" t="s">
        <v>9</v>
      </c>
      <c r="E299" t="s">
        <v>10</v>
      </c>
      <c r="F299" t="s">
        <v>11</v>
      </c>
      <c r="G299" t="s">
        <v>12</v>
      </c>
      <c r="H299" t="s">
        <v>13</v>
      </c>
      <c r="I299" t="s">
        <v>14</v>
      </c>
      <c r="J299" t="s">
        <v>15</v>
      </c>
      <c r="K299" t="s">
        <v>16</v>
      </c>
      <c r="L299" t="s">
        <v>17</v>
      </c>
      <c r="M299" t="s">
        <v>18</v>
      </c>
      <c r="N299" t="s">
        <v>19</v>
      </c>
      <c r="O299" t="s">
        <v>20</v>
      </c>
      <c r="P299" t="s">
        <v>21</v>
      </c>
      <c r="Q299" t="s">
        <v>22</v>
      </c>
    </row>
    <row r="300" spans="1:17" x14ac:dyDescent="0.3">
      <c r="A300">
        <v>26</v>
      </c>
      <c r="B300" t="s">
        <v>61</v>
      </c>
      <c r="C300" t="s">
        <v>62</v>
      </c>
      <c r="D300" t="s">
        <v>25</v>
      </c>
      <c r="E300" t="s">
        <v>25</v>
      </c>
      <c r="F300" t="s">
        <v>26</v>
      </c>
      <c r="G300" t="s">
        <v>25</v>
      </c>
      <c r="H300" t="s">
        <v>27</v>
      </c>
      <c r="I300" t="s">
        <v>63</v>
      </c>
      <c r="J300" t="s">
        <v>29</v>
      </c>
      <c r="K300">
        <v>1</v>
      </c>
      <c r="L300">
        <v>17</v>
      </c>
      <c r="M300">
        <v>0.339337</v>
      </c>
      <c r="N300">
        <v>0.21865699999999999</v>
      </c>
      <c r="O300">
        <v>6.6428000000000001E-2</v>
      </c>
      <c r="P300">
        <v>5503.2727569999997</v>
      </c>
      <c r="Q300">
        <v>2.2540999999999999E-2</v>
      </c>
    </row>
    <row r="301" spans="1:17" x14ac:dyDescent="0.3">
      <c r="A301">
        <v>27</v>
      </c>
      <c r="B301" t="s">
        <v>61</v>
      </c>
      <c r="C301" t="s">
        <v>62</v>
      </c>
      <c r="D301" t="s">
        <v>25</v>
      </c>
      <c r="E301" t="s">
        <v>25</v>
      </c>
      <c r="F301" t="s">
        <v>26</v>
      </c>
      <c r="G301" t="s">
        <v>25</v>
      </c>
      <c r="H301" t="s">
        <v>27</v>
      </c>
      <c r="I301" t="s">
        <v>63</v>
      </c>
      <c r="J301" t="s">
        <v>29</v>
      </c>
      <c r="K301">
        <v>1</v>
      </c>
      <c r="L301">
        <v>51</v>
      </c>
      <c r="M301">
        <v>0.32751400000000003</v>
      </c>
      <c r="N301">
        <v>0.18892200000000001</v>
      </c>
      <c r="O301">
        <v>6.6428000000000001E-2</v>
      </c>
      <c r="P301">
        <v>5311.5363699999998</v>
      </c>
      <c r="Q301">
        <v>2.1756000000000001E-2</v>
      </c>
    </row>
    <row r="302" spans="1:17" x14ac:dyDescent="0.3">
      <c r="A302">
        <v>28</v>
      </c>
      <c r="B302" t="s">
        <v>61</v>
      </c>
      <c r="C302" t="s">
        <v>62</v>
      </c>
      <c r="D302" t="s">
        <v>25</v>
      </c>
      <c r="E302" t="s">
        <v>25</v>
      </c>
      <c r="F302" t="s">
        <v>26</v>
      </c>
      <c r="G302" t="s">
        <v>25</v>
      </c>
      <c r="H302" t="s">
        <v>27</v>
      </c>
      <c r="I302" t="s">
        <v>63</v>
      </c>
      <c r="J302" t="s">
        <v>29</v>
      </c>
      <c r="K302">
        <v>1</v>
      </c>
      <c r="L302">
        <v>85</v>
      </c>
      <c r="M302">
        <v>0.29761799999999999</v>
      </c>
      <c r="N302">
        <v>0.225241</v>
      </c>
      <c r="O302">
        <v>6.6428000000000001E-2</v>
      </c>
      <c r="P302">
        <v>4826.6785389999995</v>
      </c>
      <c r="Q302">
        <v>1.9769999999999999E-2</v>
      </c>
    </row>
    <row r="303" spans="1:17" x14ac:dyDescent="0.3">
      <c r="A303">
        <v>29</v>
      </c>
      <c r="B303" t="s">
        <v>61</v>
      </c>
      <c r="C303" t="s">
        <v>62</v>
      </c>
      <c r="D303" t="s">
        <v>25</v>
      </c>
      <c r="E303" t="s">
        <v>25</v>
      </c>
      <c r="F303" t="s">
        <v>26</v>
      </c>
      <c r="G303" t="s">
        <v>25</v>
      </c>
      <c r="H303" t="s">
        <v>27</v>
      </c>
      <c r="I303" t="s">
        <v>63</v>
      </c>
      <c r="J303" t="s">
        <v>29</v>
      </c>
      <c r="K303">
        <v>1</v>
      </c>
      <c r="L303">
        <v>119</v>
      </c>
      <c r="M303">
        <v>0.34805199999999997</v>
      </c>
      <c r="N303">
        <v>0.19642399999999999</v>
      </c>
      <c r="O303">
        <v>6.6428000000000001E-2</v>
      </c>
      <c r="P303">
        <v>5644.6111360000004</v>
      </c>
      <c r="Q303">
        <v>2.3120000000000002E-2</v>
      </c>
    </row>
    <row r="304" spans="1:17" x14ac:dyDescent="0.3">
      <c r="A304">
        <v>30</v>
      </c>
      <c r="B304" t="s">
        <v>61</v>
      </c>
      <c r="C304" t="s">
        <v>62</v>
      </c>
      <c r="D304" t="s">
        <v>25</v>
      </c>
      <c r="E304" t="s">
        <v>25</v>
      </c>
      <c r="F304" t="s">
        <v>26</v>
      </c>
      <c r="G304" t="s">
        <v>25</v>
      </c>
      <c r="H304" t="s">
        <v>27</v>
      </c>
      <c r="I304" t="s">
        <v>63</v>
      </c>
      <c r="J304" t="s">
        <v>29</v>
      </c>
      <c r="K304">
        <v>1</v>
      </c>
      <c r="L304">
        <v>153</v>
      </c>
      <c r="M304">
        <v>0.366923</v>
      </c>
      <c r="N304">
        <v>0.237812</v>
      </c>
      <c r="O304">
        <v>6.6428000000000001E-2</v>
      </c>
      <c r="P304">
        <v>5950.6541880000004</v>
      </c>
      <c r="Q304">
        <v>2.4374E-2</v>
      </c>
    </row>
    <row r="305" spans="1:17" x14ac:dyDescent="0.3">
      <c r="A305">
        <v>31</v>
      </c>
      <c r="B305" t="s">
        <v>61</v>
      </c>
      <c r="C305" t="s">
        <v>62</v>
      </c>
      <c r="D305" t="s">
        <v>25</v>
      </c>
      <c r="E305" t="s">
        <v>25</v>
      </c>
      <c r="F305" t="s">
        <v>26</v>
      </c>
      <c r="G305" t="s">
        <v>25</v>
      </c>
      <c r="H305" t="s">
        <v>27</v>
      </c>
      <c r="I305" t="s">
        <v>63</v>
      </c>
      <c r="J305" t="s">
        <v>29</v>
      </c>
      <c r="K305">
        <v>1</v>
      </c>
      <c r="L305">
        <v>187</v>
      </c>
      <c r="M305">
        <v>0.30759799999999998</v>
      </c>
      <c r="N305">
        <v>0.289572</v>
      </c>
      <c r="O305">
        <v>6.6428000000000001E-2</v>
      </c>
      <c r="P305">
        <v>4988.5411240000003</v>
      </c>
      <c r="Q305">
        <v>2.0433E-2</v>
      </c>
    </row>
    <row r="306" spans="1:17" x14ac:dyDescent="0.3">
      <c r="A306">
        <v>32</v>
      </c>
      <c r="B306" t="s">
        <v>61</v>
      </c>
      <c r="C306" t="s">
        <v>62</v>
      </c>
      <c r="D306" t="s">
        <v>25</v>
      </c>
      <c r="E306" t="s">
        <v>25</v>
      </c>
      <c r="F306" t="s">
        <v>26</v>
      </c>
      <c r="G306" t="s">
        <v>25</v>
      </c>
      <c r="H306" t="s">
        <v>27</v>
      </c>
      <c r="I306" t="s">
        <v>63</v>
      </c>
      <c r="J306" t="s">
        <v>29</v>
      </c>
      <c r="K306">
        <v>1</v>
      </c>
      <c r="L306">
        <v>221</v>
      </c>
      <c r="M306">
        <v>0.37962000000000001</v>
      </c>
      <c r="N306">
        <v>0.36752600000000002</v>
      </c>
      <c r="O306">
        <v>6.6428000000000001E-2</v>
      </c>
      <c r="P306">
        <v>6156.5776450000003</v>
      </c>
      <c r="Q306">
        <v>2.5217E-2</v>
      </c>
    </row>
    <row r="307" spans="1:17" x14ac:dyDescent="0.3">
      <c r="A307">
        <v>33</v>
      </c>
      <c r="B307" t="s">
        <v>61</v>
      </c>
      <c r="C307" t="s">
        <v>62</v>
      </c>
      <c r="D307" t="s">
        <v>25</v>
      </c>
      <c r="E307" t="s">
        <v>25</v>
      </c>
      <c r="F307" t="s">
        <v>26</v>
      </c>
      <c r="G307" t="s">
        <v>25</v>
      </c>
      <c r="H307" t="s">
        <v>27</v>
      </c>
      <c r="I307" t="s">
        <v>63</v>
      </c>
      <c r="J307" t="s">
        <v>29</v>
      </c>
      <c r="K307">
        <v>1</v>
      </c>
      <c r="L307">
        <v>255</v>
      </c>
      <c r="M307">
        <v>0.35626799999999997</v>
      </c>
      <c r="N307">
        <v>0.27584999999999998</v>
      </c>
      <c r="O307">
        <v>6.6428000000000001E-2</v>
      </c>
      <c r="P307">
        <v>5777.8604580000001</v>
      </c>
      <c r="Q307">
        <v>2.3666E-2</v>
      </c>
    </row>
    <row r="308" spans="1:17" x14ac:dyDescent="0.3">
      <c r="A308">
        <v>34</v>
      </c>
      <c r="B308" t="s">
        <v>61</v>
      </c>
      <c r="C308" t="s">
        <v>62</v>
      </c>
      <c r="D308" t="s">
        <v>25</v>
      </c>
      <c r="E308" t="s">
        <v>25</v>
      </c>
      <c r="F308" t="s">
        <v>26</v>
      </c>
      <c r="G308" t="s">
        <v>25</v>
      </c>
      <c r="H308" t="s">
        <v>27</v>
      </c>
      <c r="I308" t="s">
        <v>63</v>
      </c>
      <c r="J308" t="s">
        <v>29</v>
      </c>
      <c r="K308">
        <v>1</v>
      </c>
      <c r="L308">
        <v>289</v>
      </c>
      <c r="M308">
        <v>0.28797099999999998</v>
      </c>
      <c r="N308">
        <v>0.22526399999999999</v>
      </c>
      <c r="O308">
        <v>6.6428000000000001E-2</v>
      </c>
      <c r="P308">
        <v>4670.2279710000003</v>
      </c>
      <c r="Q308">
        <v>1.9129E-2</v>
      </c>
    </row>
    <row r="309" spans="1:17" x14ac:dyDescent="0.3">
      <c r="A309">
        <v>35</v>
      </c>
      <c r="B309" t="s">
        <v>61</v>
      </c>
      <c r="C309" t="s">
        <v>62</v>
      </c>
      <c r="D309" t="s">
        <v>25</v>
      </c>
      <c r="E309" t="s">
        <v>25</v>
      </c>
      <c r="F309" t="s">
        <v>26</v>
      </c>
      <c r="G309" t="s">
        <v>25</v>
      </c>
      <c r="H309" t="s">
        <v>27</v>
      </c>
      <c r="I309" t="s">
        <v>63</v>
      </c>
      <c r="J309" t="s">
        <v>29</v>
      </c>
      <c r="K309">
        <v>1</v>
      </c>
      <c r="L309">
        <v>323</v>
      </c>
      <c r="M309">
        <v>0.32786100000000001</v>
      </c>
      <c r="N309">
        <v>0.216559</v>
      </c>
      <c r="O309">
        <v>6.6428000000000001E-2</v>
      </c>
      <c r="P309">
        <v>5317.1518640000004</v>
      </c>
      <c r="Q309">
        <v>2.1779E-2</v>
      </c>
    </row>
    <row r="310" spans="1:17" x14ac:dyDescent="0.3">
      <c r="A310">
        <v>36</v>
      </c>
      <c r="B310" t="s">
        <v>61</v>
      </c>
      <c r="C310" t="s">
        <v>62</v>
      </c>
      <c r="D310" t="s">
        <v>25</v>
      </c>
      <c r="E310" t="s">
        <v>25</v>
      </c>
      <c r="F310" t="s">
        <v>26</v>
      </c>
      <c r="G310" t="s">
        <v>25</v>
      </c>
      <c r="H310" t="s">
        <v>27</v>
      </c>
      <c r="I310" t="s">
        <v>63</v>
      </c>
      <c r="J310" t="s">
        <v>29</v>
      </c>
      <c r="K310">
        <v>1</v>
      </c>
      <c r="L310">
        <v>357</v>
      </c>
      <c r="M310">
        <v>0.31101200000000001</v>
      </c>
      <c r="N310">
        <v>0.21726100000000001</v>
      </c>
      <c r="O310">
        <v>6.6428000000000001E-2</v>
      </c>
      <c r="P310">
        <v>5043.907596</v>
      </c>
      <c r="Q310">
        <v>2.0660000000000001E-2</v>
      </c>
    </row>
    <row r="311" spans="1:17" x14ac:dyDescent="0.3">
      <c r="A311">
        <v>37</v>
      </c>
      <c r="B311" t="s">
        <v>61</v>
      </c>
      <c r="C311" t="s">
        <v>62</v>
      </c>
      <c r="D311" t="s">
        <v>25</v>
      </c>
      <c r="E311" t="s">
        <v>25</v>
      </c>
      <c r="F311" t="s">
        <v>26</v>
      </c>
      <c r="G311" t="s">
        <v>25</v>
      </c>
      <c r="H311" t="s">
        <v>27</v>
      </c>
      <c r="I311" t="s">
        <v>63</v>
      </c>
      <c r="J311" t="s">
        <v>29</v>
      </c>
      <c r="K311">
        <v>1</v>
      </c>
      <c r="L311">
        <v>391</v>
      </c>
      <c r="M311">
        <v>0.36779600000000001</v>
      </c>
      <c r="N311">
        <v>0.242533</v>
      </c>
      <c r="O311">
        <v>6.6428000000000001E-2</v>
      </c>
      <c r="P311">
        <v>5964.8100240000003</v>
      </c>
      <c r="Q311">
        <v>2.4431999999999999E-2</v>
      </c>
    </row>
    <row r="312" spans="1:17" x14ac:dyDescent="0.3">
      <c r="A312">
        <v>38</v>
      </c>
      <c r="B312" t="s">
        <v>61</v>
      </c>
      <c r="C312" t="s">
        <v>62</v>
      </c>
      <c r="D312" t="s">
        <v>25</v>
      </c>
      <c r="E312" t="s">
        <v>25</v>
      </c>
      <c r="F312" t="s">
        <v>26</v>
      </c>
      <c r="G312" t="s">
        <v>25</v>
      </c>
      <c r="H312" t="s">
        <v>27</v>
      </c>
      <c r="I312" t="s">
        <v>63</v>
      </c>
      <c r="J312" t="s">
        <v>29</v>
      </c>
      <c r="K312">
        <v>1</v>
      </c>
      <c r="L312">
        <v>425</v>
      </c>
      <c r="M312">
        <v>0.31100100000000003</v>
      </c>
      <c r="N312">
        <v>0.221299</v>
      </c>
      <c r="O312">
        <v>6.6428000000000001E-2</v>
      </c>
      <c r="P312">
        <v>5043.7313649999996</v>
      </c>
      <c r="Q312">
        <v>2.0659E-2</v>
      </c>
    </row>
    <row r="313" spans="1:17" x14ac:dyDescent="0.3">
      <c r="A313">
        <v>39</v>
      </c>
      <c r="B313" t="s">
        <v>61</v>
      </c>
      <c r="C313" t="s">
        <v>62</v>
      </c>
      <c r="D313" t="s">
        <v>25</v>
      </c>
      <c r="E313" t="s">
        <v>25</v>
      </c>
      <c r="F313" t="s">
        <v>26</v>
      </c>
      <c r="G313" t="s">
        <v>25</v>
      </c>
      <c r="H313" t="s">
        <v>27</v>
      </c>
      <c r="I313" t="s">
        <v>63</v>
      </c>
      <c r="J313" t="s">
        <v>29</v>
      </c>
      <c r="K313">
        <v>1</v>
      </c>
      <c r="L313">
        <v>459</v>
      </c>
      <c r="M313">
        <v>0.29667100000000002</v>
      </c>
      <c r="N313">
        <v>0.21307699999999999</v>
      </c>
      <c r="O313">
        <v>6.6428000000000001E-2</v>
      </c>
      <c r="P313">
        <v>4811.3244599999998</v>
      </c>
      <c r="Q313">
        <v>1.9706999999999999E-2</v>
      </c>
    </row>
    <row r="314" spans="1:17" x14ac:dyDescent="0.3">
      <c r="A314">
        <v>40</v>
      </c>
      <c r="B314" t="s">
        <v>61</v>
      </c>
      <c r="C314" t="s">
        <v>62</v>
      </c>
      <c r="D314" t="s">
        <v>25</v>
      </c>
      <c r="E314" t="s">
        <v>25</v>
      </c>
      <c r="F314" t="s">
        <v>26</v>
      </c>
      <c r="G314" t="s">
        <v>25</v>
      </c>
      <c r="H314" t="s">
        <v>27</v>
      </c>
      <c r="I314" t="s">
        <v>63</v>
      </c>
      <c r="J314" t="s">
        <v>29</v>
      </c>
      <c r="K314">
        <v>1</v>
      </c>
      <c r="L314">
        <v>493</v>
      </c>
      <c r="M314">
        <v>0.33089200000000002</v>
      </c>
      <c r="N314">
        <v>0.276758</v>
      </c>
      <c r="O314">
        <v>6.6428000000000001E-2</v>
      </c>
      <c r="P314">
        <v>5366.3072769999999</v>
      </c>
      <c r="Q314">
        <v>2.198E-2</v>
      </c>
    </row>
    <row r="315" spans="1:17" x14ac:dyDescent="0.3">
      <c r="A315">
        <v>41</v>
      </c>
      <c r="B315" t="s">
        <v>61</v>
      </c>
      <c r="C315" t="s">
        <v>62</v>
      </c>
      <c r="D315" t="s">
        <v>25</v>
      </c>
      <c r="E315" t="s">
        <v>25</v>
      </c>
      <c r="F315" t="s">
        <v>26</v>
      </c>
      <c r="G315" t="s">
        <v>25</v>
      </c>
      <c r="H315" t="s">
        <v>27</v>
      </c>
      <c r="I315" t="s">
        <v>63</v>
      </c>
      <c r="J315" t="s">
        <v>29</v>
      </c>
      <c r="K315">
        <v>1</v>
      </c>
      <c r="L315">
        <v>527</v>
      </c>
      <c r="M315">
        <v>0.36391200000000001</v>
      </c>
      <c r="N315">
        <v>0.28399999999999997</v>
      </c>
      <c r="O315">
        <v>6.6428000000000001E-2</v>
      </c>
      <c r="P315">
        <v>5901.8195809999997</v>
      </c>
      <c r="Q315">
        <v>2.4174000000000001E-2</v>
      </c>
    </row>
    <row r="316" spans="1:17" x14ac:dyDescent="0.3">
      <c r="A316">
        <v>42</v>
      </c>
      <c r="B316" t="s">
        <v>61</v>
      </c>
      <c r="C316" t="s">
        <v>62</v>
      </c>
      <c r="D316" t="s">
        <v>25</v>
      </c>
      <c r="E316" t="s">
        <v>25</v>
      </c>
      <c r="F316" t="s">
        <v>26</v>
      </c>
      <c r="G316" t="s">
        <v>25</v>
      </c>
      <c r="H316" t="s">
        <v>27</v>
      </c>
      <c r="I316" t="s">
        <v>63</v>
      </c>
      <c r="J316" t="s">
        <v>29</v>
      </c>
      <c r="K316">
        <v>1</v>
      </c>
      <c r="L316">
        <v>561</v>
      </c>
      <c r="M316">
        <v>0.30927199999999999</v>
      </c>
      <c r="N316">
        <v>0.23612900000000001</v>
      </c>
      <c r="O316">
        <v>6.6428000000000001E-2</v>
      </c>
      <c r="P316">
        <v>5015.6823420000001</v>
      </c>
      <c r="Q316">
        <v>2.0544E-2</v>
      </c>
    </row>
    <row r="317" spans="1:17" x14ac:dyDescent="0.3">
      <c r="A317">
        <v>43</v>
      </c>
      <c r="B317" t="s">
        <v>61</v>
      </c>
      <c r="C317" t="s">
        <v>62</v>
      </c>
      <c r="D317" t="s">
        <v>25</v>
      </c>
      <c r="E317" t="s">
        <v>25</v>
      </c>
      <c r="F317" t="s">
        <v>26</v>
      </c>
      <c r="G317" t="s">
        <v>25</v>
      </c>
      <c r="H317" t="s">
        <v>27</v>
      </c>
      <c r="I317" t="s">
        <v>63</v>
      </c>
      <c r="J317" t="s">
        <v>29</v>
      </c>
      <c r="K317">
        <v>1</v>
      </c>
      <c r="L317">
        <v>595</v>
      </c>
      <c r="M317">
        <v>0.30195499999999997</v>
      </c>
      <c r="N317">
        <v>0.21113699999999999</v>
      </c>
      <c r="O317">
        <v>6.6428000000000001E-2</v>
      </c>
      <c r="P317">
        <v>4897.0296099999996</v>
      </c>
      <c r="Q317">
        <v>2.0057999999999999E-2</v>
      </c>
    </row>
    <row r="318" spans="1:17" x14ac:dyDescent="0.3">
      <c r="A318">
        <v>44</v>
      </c>
      <c r="B318" t="s">
        <v>61</v>
      </c>
      <c r="C318" t="s">
        <v>62</v>
      </c>
      <c r="D318" t="s">
        <v>25</v>
      </c>
      <c r="E318" t="s">
        <v>25</v>
      </c>
      <c r="F318" t="s">
        <v>26</v>
      </c>
      <c r="G318" t="s">
        <v>25</v>
      </c>
      <c r="H318" t="s">
        <v>27</v>
      </c>
      <c r="I318" t="s">
        <v>63</v>
      </c>
      <c r="J318" t="s">
        <v>29</v>
      </c>
      <c r="K318">
        <v>1</v>
      </c>
      <c r="L318">
        <v>629</v>
      </c>
      <c r="M318">
        <v>0.33439000000000002</v>
      </c>
      <c r="N318">
        <v>0.233733</v>
      </c>
      <c r="O318">
        <v>6.6428000000000001E-2</v>
      </c>
      <c r="P318">
        <v>5423.0368289999997</v>
      </c>
      <c r="Q318">
        <v>2.2213E-2</v>
      </c>
    </row>
    <row r="319" spans="1:17" x14ac:dyDescent="0.3">
      <c r="A319">
        <v>45</v>
      </c>
      <c r="B319" t="s">
        <v>61</v>
      </c>
      <c r="C319" t="s">
        <v>62</v>
      </c>
      <c r="D319" t="s">
        <v>25</v>
      </c>
      <c r="E319" t="s">
        <v>25</v>
      </c>
      <c r="F319" t="s">
        <v>26</v>
      </c>
      <c r="G319" t="s">
        <v>25</v>
      </c>
      <c r="H319" t="s">
        <v>27</v>
      </c>
      <c r="I319" t="s">
        <v>63</v>
      </c>
      <c r="J319" t="s">
        <v>29</v>
      </c>
      <c r="K319">
        <v>1</v>
      </c>
      <c r="L319">
        <v>663</v>
      </c>
      <c r="M319">
        <v>0.28219300000000003</v>
      </c>
      <c r="N319">
        <v>0.234873</v>
      </c>
      <c r="O319">
        <v>6.6428000000000001E-2</v>
      </c>
      <c r="P319">
        <v>4576.5347259999999</v>
      </c>
      <c r="Q319">
        <v>1.8745000000000001E-2</v>
      </c>
    </row>
    <row r="320" spans="1:17" x14ac:dyDescent="0.3">
      <c r="A320">
        <v>46</v>
      </c>
      <c r="B320" t="s">
        <v>61</v>
      </c>
      <c r="C320" t="s">
        <v>62</v>
      </c>
      <c r="D320" t="s">
        <v>25</v>
      </c>
      <c r="E320" t="s">
        <v>25</v>
      </c>
      <c r="F320" t="s">
        <v>26</v>
      </c>
      <c r="G320" t="s">
        <v>25</v>
      </c>
      <c r="H320" t="s">
        <v>27</v>
      </c>
      <c r="I320" t="s">
        <v>63</v>
      </c>
      <c r="J320" t="s">
        <v>29</v>
      </c>
      <c r="K320">
        <v>1</v>
      </c>
      <c r="L320">
        <v>697</v>
      </c>
      <c r="M320">
        <v>0.32982499999999998</v>
      </c>
      <c r="N320">
        <v>0.229908</v>
      </c>
      <c r="O320">
        <v>6.6428000000000001E-2</v>
      </c>
      <c r="P320">
        <v>5349.0162220000002</v>
      </c>
      <c r="Q320">
        <v>2.1909999999999999E-2</v>
      </c>
    </row>
    <row r="321" spans="1:17" x14ac:dyDescent="0.3">
      <c r="A321">
        <v>47</v>
      </c>
      <c r="B321" t="s">
        <v>61</v>
      </c>
      <c r="C321" t="s">
        <v>62</v>
      </c>
      <c r="D321" t="s">
        <v>25</v>
      </c>
      <c r="E321" t="s">
        <v>25</v>
      </c>
      <c r="F321" t="s">
        <v>26</v>
      </c>
      <c r="G321" t="s">
        <v>25</v>
      </c>
      <c r="H321" t="s">
        <v>27</v>
      </c>
      <c r="I321" t="s">
        <v>63</v>
      </c>
      <c r="J321" t="s">
        <v>29</v>
      </c>
      <c r="K321">
        <v>1</v>
      </c>
      <c r="L321">
        <v>731</v>
      </c>
      <c r="M321">
        <v>0.29654599999999998</v>
      </c>
      <c r="N321">
        <v>0.21925800000000001</v>
      </c>
      <c r="O321">
        <v>6.6428000000000001E-2</v>
      </c>
      <c r="P321">
        <v>4809.2922879999996</v>
      </c>
      <c r="Q321">
        <v>1.9699000000000001E-2</v>
      </c>
    </row>
    <row r="322" spans="1:17" x14ac:dyDescent="0.3">
      <c r="A322">
        <v>48</v>
      </c>
      <c r="B322" t="s">
        <v>61</v>
      </c>
      <c r="C322" t="s">
        <v>62</v>
      </c>
      <c r="D322" t="s">
        <v>25</v>
      </c>
      <c r="E322" t="s">
        <v>25</v>
      </c>
      <c r="F322" t="s">
        <v>26</v>
      </c>
      <c r="G322" t="s">
        <v>25</v>
      </c>
      <c r="H322" t="s">
        <v>27</v>
      </c>
      <c r="I322" t="s">
        <v>63</v>
      </c>
      <c r="J322" t="s">
        <v>29</v>
      </c>
      <c r="K322">
        <v>1</v>
      </c>
      <c r="L322">
        <v>765</v>
      </c>
      <c r="M322">
        <v>0.38860899999999998</v>
      </c>
      <c r="N322">
        <v>0.34384100000000001</v>
      </c>
      <c r="O322">
        <v>6.6428000000000001E-2</v>
      </c>
      <c r="P322">
        <v>6302.3541320000004</v>
      </c>
      <c r="Q322">
        <v>2.5814E-2</v>
      </c>
    </row>
    <row r="323" spans="1:17" x14ac:dyDescent="0.3">
      <c r="A323">
        <v>49</v>
      </c>
      <c r="B323" t="s">
        <v>61</v>
      </c>
      <c r="C323" t="s">
        <v>62</v>
      </c>
      <c r="D323" t="s">
        <v>25</v>
      </c>
      <c r="E323" t="s">
        <v>25</v>
      </c>
      <c r="F323" t="s">
        <v>26</v>
      </c>
      <c r="G323" t="s">
        <v>25</v>
      </c>
      <c r="H323" t="s">
        <v>27</v>
      </c>
      <c r="I323" t="s">
        <v>63</v>
      </c>
      <c r="J323" t="s">
        <v>29</v>
      </c>
      <c r="K323">
        <v>1</v>
      </c>
      <c r="L323">
        <v>799</v>
      </c>
      <c r="M323">
        <v>0.362261</v>
      </c>
      <c r="N323">
        <v>0.22648399999999999</v>
      </c>
      <c r="O323">
        <v>6.6428000000000001E-2</v>
      </c>
      <c r="P323">
        <v>5875.0539909999998</v>
      </c>
      <c r="Q323">
        <v>2.4063999999999999E-2</v>
      </c>
    </row>
    <row r="324" spans="1:17" x14ac:dyDescent="0.3">
      <c r="A324">
        <v>50</v>
      </c>
      <c r="B324" t="s">
        <v>61</v>
      </c>
      <c r="C324" t="s">
        <v>62</v>
      </c>
      <c r="D324" t="s">
        <v>25</v>
      </c>
      <c r="E324" t="s">
        <v>25</v>
      </c>
      <c r="F324" t="s">
        <v>26</v>
      </c>
      <c r="G324" t="s">
        <v>25</v>
      </c>
      <c r="H324" t="s">
        <v>27</v>
      </c>
      <c r="I324" t="s">
        <v>63</v>
      </c>
      <c r="J324" t="s">
        <v>29</v>
      </c>
      <c r="K324">
        <v>1</v>
      </c>
      <c r="L324">
        <v>833</v>
      </c>
      <c r="M324">
        <v>0.282891</v>
      </c>
      <c r="N324">
        <v>0.19611400000000001</v>
      </c>
      <c r="O324">
        <v>6.6428000000000001E-2</v>
      </c>
      <c r="P324">
        <v>4587.8405860000003</v>
      </c>
      <c r="Q324">
        <v>1.8792E-2</v>
      </c>
    </row>
    <row r="325" spans="1:17" x14ac:dyDescent="0.3">
      <c r="B325" t="s">
        <v>0</v>
      </c>
    </row>
    <row r="326" spans="1:17" x14ac:dyDescent="0.3">
      <c r="B326" t="s">
        <v>1</v>
      </c>
    </row>
    <row r="327" spans="1:17" x14ac:dyDescent="0.3">
      <c r="B327" t="s">
        <v>64</v>
      </c>
    </row>
    <row r="328" spans="1:17" x14ac:dyDescent="0.3">
      <c r="B328" t="s">
        <v>3</v>
      </c>
    </row>
    <row r="329" spans="1:17" x14ac:dyDescent="0.3">
      <c r="B329" t="s">
        <v>4</v>
      </c>
    </row>
    <row r="330" spans="1:17" x14ac:dyDescent="0.3">
      <c r="B330" t="s">
        <v>5</v>
      </c>
    </row>
    <row r="331" spans="1:17" x14ac:dyDescent="0.3">
      <c r="B331" t="s">
        <v>6</v>
      </c>
    </row>
    <row r="332" spans="1:17" x14ac:dyDescent="0.3">
      <c r="B332" t="s">
        <v>7</v>
      </c>
      <c r="C332" t="s">
        <v>8</v>
      </c>
      <c r="D332" t="s">
        <v>9</v>
      </c>
      <c r="E332" t="s">
        <v>10</v>
      </c>
      <c r="F332" t="s">
        <v>11</v>
      </c>
      <c r="G332" t="s">
        <v>12</v>
      </c>
      <c r="H332" t="s">
        <v>13</v>
      </c>
      <c r="I332" t="s">
        <v>14</v>
      </c>
      <c r="J332" t="s">
        <v>15</v>
      </c>
      <c r="K332" t="s">
        <v>16</v>
      </c>
      <c r="L332" t="s">
        <v>17</v>
      </c>
      <c r="M332" t="s">
        <v>18</v>
      </c>
      <c r="N332" t="s">
        <v>19</v>
      </c>
      <c r="O332" t="s">
        <v>20</v>
      </c>
      <c r="P332" t="s">
        <v>21</v>
      </c>
      <c r="Q332" t="s">
        <v>22</v>
      </c>
    </row>
    <row r="333" spans="1:17" x14ac:dyDescent="0.3">
      <c r="A333">
        <v>51</v>
      </c>
      <c r="B333" t="s">
        <v>65</v>
      </c>
      <c r="C333" t="s">
        <v>66</v>
      </c>
      <c r="D333" t="s">
        <v>25</v>
      </c>
      <c r="E333" t="s">
        <v>25</v>
      </c>
      <c r="F333" t="s">
        <v>26</v>
      </c>
      <c r="G333" t="s">
        <v>25</v>
      </c>
      <c r="H333" t="s">
        <v>27</v>
      </c>
      <c r="I333" t="s">
        <v>67</v>
      </c>
      <c r="J333" t="s">
        <v>29</v>
      </c>
      <c r="K333">
        <v>1</v>
      </c>
      <c r="L333">
        <v>17</v>
      </c>
      <c r="M333">
        <v>0.28055999999999998</v>
      </c>
      <c r="N333">
        <v>0.18820100000000001</v>
      </c>
      <c r="O333">
        <v>6.6428000000000001E-2</v>
      </c>
      <c r="P333">
        <v>4550.0458870000002</v>
      </c>
      <c r="Q333">
        <v>1.8637000000000001E-2</v>
      </c>
    </row>
    <row r="334" spans="1:17" x14ac:dyDescent="0.3">
      <c r="A334">
        <v>52</v>
      </c>
      <c r="B334" t="s">
        <v>65</v>
      </c>
      <c r="C334" t="s">
        <v>66</v>
      </c>
      <c r="D334" t="s">
        <v>25</v>
      </c>
      <c r="E334" t="s">
        <v>25</v>
      </c>
      <c r="F334" t="s">
        <v>26</v>
      </c>
      <c r="G334" t="s">
        <v>25</v>
      </c>
      <c r="H334" t="s">
        <v>27</v>
      </c>
      <c r="I334" t="s">
        <v>67</v>
      </c>
      <c r="J334" t="s">
        <v>29</v>
      </c>
      <c r="K334">
        <v>1</v>
      </c>
      <c r="L334">
        <v>51</v>
      </c>
      <c r="M334">
        <v>0.27521200000000001</v>
      </c>
      <c r="N334">
        <v>0.22783300000000001</v>
      </c>
      <c r="O334">
        <v>6.6428000000000001E-2</v>
      </c>
      <c r="P334">
        <v>4463.306587</v>
      </c>
      <c r="Q334">
        <v>1.8282E-2</v>
      </c>
    </row>
    <row r="335" spans="1:17" x14ac:dyDescent="0.3">
      <c r="A335">
        <v>53</v>
      </c>
      <c r="B335" t="s">
        <v>65</v>
      </c>
      <c r="C335" t="s">
        <v>66</v>
      </c>
      <c r="D335" t="s">
        <v>25</v>
      </c>
      <c r="E335" t="s">
        <v>25</v>
      </c>
      <c r="F335" t="s">
        <v>26</v>
      </c>
      <c r="G335" t="s">
        <v>25</v>
      </c>
      <c r="H335" t="s">
        <v>27</v>
      </c>
      <c r="I335" t="s">
        <v>67</v>
      </c>
      <c r="J335" t="s">
        <v>29</v>
      </c>
      <c r="K335">
        <v>1</v>
      </c>
      <c r="L335">
        <v>85</v>
      </c>
      <c r="M335">
        <v>0.30218400000000001</v>
      </c>
      <c r="N335">
        <v>0.265455</v>
      </c>
      <c r="O335">
        <v>6.6428000000000001E-2</v>
      </c>
      <c r="P335">
        <v>4900.7426539999997</v>
      </c>
      <c r="Q335">
        <v>2.0073000000000001E-2</v>
      </c>
    </row>
    <row r="336" spans="1:17" x14ac:dyDescent="0.3">
      <c r="A336">
        <v>54</v>
      </c>
      <c r="B336" t="s">
        <v>65</v>
      </c>
      <c r="C336" t="s">
        <v>66</v>
      </c>
      <c r="D336" t="s">
        <v>25</v>
      </c>
      <c r="E336" t="s">
        <v>25</v>
      </c>
      <c r="F336" t="s">
        <v>26</v>
      </c>
      <c r="G336" t="s">
        <v>25</v>
      </c>
      <c r="H336" t="s">
        <v>27</v>
      </c>
      <c r="I336" t="s">
        <v>67</v>
      </c>
      <c r="J336" t="s">
        <v>29</v>
      </c>
      <c r="K336">
        <v>1</v>
      </c>
      <c r="L336">
        <v>119</v>
      </c>
      <c r="M336">
        <v>0.25267699999999998</v>
      </c>
      <c r="N336">
        <v>0.18212900000000001</v>
      </c>
      <c r="O336">
        <v>6.6428000000000001E-2</v>
      </c>
      <c r="P336">
        <v>4097.8507920000002</v>
      </c>
      <c r="Q336">
        <v>1.6785000000000001E-2</v>
      </c>
    </row>
    <row r="337" spans="1:17" x14ac:dyDescent="0.3">
      <c r="A337">
        <v>55</v>
      </c>
      <c r="B337" t="s">
        <v>65</v>
      </c>
      <c r="C337" t="s">
        <v>66</v>
      </c>
      <c r="D337" t="s">
        <v>25</v>
      </c>
      <c r="E337" t="s">
        <v>25</v>
      </c>
      <c r="F337" t="s">
        <v>26</v>
      </c>
      <c r="G337" t="s">
        <v>25</v>
      </c>
      <c r="H337" t="s">
        <v>27</v>
      </c>
      <c r="I337" t="s">
        <v>67</v>
      </c>
      <c r="J337" t="s">
        <v>29</v>
      </c>
      <c r="K337">
        <v>1</v>
      </c>
      <c r="L337">
        <v>153</v>
      </c>
      <c r="M337">
        <v>0.28454600000000002</v>
      </c>
      <c r="N337">
        <v>0.20984700000000001</v>
      </c>
      <c r="O337">
        <v>6.6428000000000001E-2</v>
      </c>
      <c r="P337">
        <v>4614.6817789999996</v>
      </c>
      <c r="Q337">
        <v>1.8901999999999999E-2</v>
      </c>
    </row>
    <row r="338" spans="1:17" x14ac:dyDescent="0.3">
      <c r="A338">
        <v>56</v>
      </c>
      <c r="B338" t="s">
        <v>65</v>
      </c>
      <c r="C338" t="s">
        <v>66</v>
      </c>
      <c r="D338" t="s">
        <v>25</v>
      </c>
      <c r="E338" t="s">
        <v>25</v>
      </c>
      <c r="F338" t="s">
        <v>26</v>
      </c>
      <c r="G338" t="s">
        <v>25</v>
      </c>
      <c r="H338" t="s">
        <v>27</v>
      </c>
      <c r="I338" t="s">
        <v>67</v>
      </c>
      <c r="J338" t="s">
        <v>29</v>
      </c>
      <c r="K338">
        <v>1</v>
      </c>
      <c r="L338">
        <v>187</v>
      </c>
      <c r="M338">
        <v>0.30726300000000001</v>
      </c>
      <c r="N338">
        <v>0.23211399999999999</v>
      </c>
      <c r="O338">
        <v>6.6428000000000001E-2</v>
      </c>
      <c r="P338">
        <v>4983.1047070000004</v>
      </c>
      <c r="Q338">
        <v>2.0410999999999999E-2</v>
      </c>
    </row>
    <row r="339" spans="1:17" x14ac:dyDescent="0.3">
      <c r="A339">
        <v>57</v>
      </c>
      <c r="B339" t="s">
        <v>65</v>
      </c>
      <c r="C339" t="s">
        <v>66</v>
      </c>
      <c r="D339" t="s">
        <v>25</v>
      </c>
      <c r="E339" t="s">
        <v>25</v>
      </c>
      <c r="F339" t="s">
        <v>26</v>
      </c>
      <c r="G339" t="s">
        <v>25</v>
      </c>
      <c r="H339" t="s">
        <v>27</v>
      </c>
      <c r="I339" t="s">
        <v>67</v>
      </c>
      <c r="J339" t="s">
        <v>29</v>
      </c>
      <c r="K339">
        <v>1</v>
      </c>
      <c r="L339">
        <v>221</v>
      </c>
      <c r="M339">
        <v>0.21463399999999999</v>
      </c>
      <c r="N339">
        <v>0.155533</v>
      </c>
      <c r="O339">
        <v>6.6428000000000001E-2</v>
      </c>
      <c r="P339">
        <v>3480.8686710000002</v>
      </c>
      <c r="Q339">
        <v>1.4258E-2</v>
      </c>
    </row>
    <row r="340" spans="1:17" x14ac:dyDescent="0.3">
      <c r="A340">
        <v>58</v>
      </c>
      <c r="B340" t="s">
        <v>65</v>
      </c>
      <c r="C340" t="s">
        <v>66</v>
      </c>
      <c r="D340" t="s">
        <v>25</v>
      </c>
      <c r="E340" t="s">
        <v>25</v>
      </c>
      <c r="F340" t="s">
        <v>26</v>
      </c>
      <c r="G340" t="s">
        <v>25</v>
      </c>
      <c r="H340" t="s">
        <v>27</v>
      </c>
      <c r="I340" t="s">
        <v>67</v>
      </c>
      <c r="J340" t="s">
        <v>29</v>
      </c>
      <c r="K340">
        <v>1</v>
      </c>
      <c r="L340">
        <v>255</v>
      </c>
      <c r="M340">
        <v>0.30964799999999998</v>
      </c>
      <c r="N340">
        <v>0.22392200000000001</v>
      </c>
      <c r="O340">
        <v>6.6428000000000001E-2</v>
      </c>
      <c r="P340">
        <v>5021.7872880000004</v>
      </c>
      <c r="Q340">
        <v>2.0569E-2</v>
      </c>
    </row>
    <row r="341" spans="1:17" x14ac:dyDescent="0.3">
      <c r="A341">
        <v>59</v>
      </c>
      <c r="B341" t="s">
        <v>65</v>
      </c>
      <c r="C341" t="s">
        <v>66</v>
      </c>
      <c r="D341" t="s">
        <v>25</v>
      </c>
      <c r="E341" t="s">
        <v>25</v>
      </c>
      <c r="F341" t="s">
        <v>26</v>
      </c>
      <c r="G341" t="s">
        <v>25</v>
      </c>
      <c r="H341" t="s">
        <v>27</v>
      </c>
      <c r="I341" t="s">
        <v>67</v>
      </c>
      <c r="J341" t="s">
        <v>29</v>
      </c>
      <c r="K341">
        <v>1</v>
      </c>
      <c r="L341">
        <v>289</v>
      </c>
      <c r="M341">
        <v>0.28102500000000002</v>
      </c>
      <c r="N341">
        <v>0.195026</v>
      </c>
      <c r="O341">
        <v>6.6428000000000001E-2</v>
      </c>
      <c r="P341">
        <v>4557.5839429999996</v>
      </c>
      <c r="Q341">
        <v>1.8668000000000001E-2</v>
      </c>
    </row>
    <row r="342" spans="1:17" x14ac:dyDescent="0.3">
      <c r="A342">
        <v>60</v>
      </c>
      <c r="B342" t="s">
        <v>65</v>
      </c>
      <c r="C342" t="s">
        <v>66</v>
      </c>
      <c r="D342" t="s">
        <v>25</v>
      </c>
      <c r="E342" t="s">
        <v>25</v>
      </c>
      <c r="F342" t="s">
        <v>26</v>
      </c>
      <c r="G342" t="s">
        <v>25</v>
      </c>
      <c r="H342" t="s">
        <v>27</v>
      </c>
      <c r="I342" t="s">
        <v>67</v>
      </c>
      <c r="J342" t="s">
        <v>29</v>
      </c>
      <c r="K342">
        <v>1</v>
      </c>
      <c r="L342">
        <v>323</v>
      </c>
      <c r="M342">
        <v>0.30108600000000002</v>
      </c>
      <c r="N342">
        <v>0.21132400000000001</v>
      </c>
      <c r="O342">
        <v>6.6428000000000001E-2</v>
      </c>
      <c r="P342">
        <v>4882.9293520000001</v>
      </c>
      <c r="Q342">
        <v>0.02</v>
      </c>
    </row>
    <row r="343" spans="1:17" x14ac:dyDescent="0.3">
      <c r="A343">
        <v>61</v>
      </c>
      <c r="B343" t="s">
        <v>65</v>
      </c>
      <c r="C343" t="s">
        <v>66</v>
      </c>
      <c r="D343" t="s">
        <v>25</v>
      </c>
      <c r="E343" t="s">
        <v>25</v>
      </c>
      <c r="F343" t="s">
        <v>26</v>
      </c>
      <c r="G343" t="s">
        <v>25</v>
      </c>
      <c r="H343" t="s">
        <v>27</v>
      </c>
      <c r="I343" t="s">
        <v>67</v>
      </c>
      <c r="J343" t="s">
        <v>29</v>
      </c>
      <c r="K343">
        <v>1</v>
      </c>
      <c r="L343">
        <v>357</v>
      </c>
      <c r="M343">
        <v>0.35133700000000001</v>
      </c>
      <c r="N343">
        <v>0.21853400000000001</v>
      </c>
      <c r="O343">
        <v>6.6428000000000001E-2</v>
      </c>
      <c r="P343">
        <v>5697.8803740000003</v>
      </c>
      <c r="Q343">
        <v>2.3338999999999999E-2</v>
      </c>
    </row>
    <row r="344" spans="1:17" x14ac:dyDescent="0.3">
      <c r="A344">
        <v>62</v>
      </c>
      <c r="B344" t="s">
        <v>65</v>
      </c>
      <c r="C344" t="s">
        <v>66</v>
      </c>
      <c r="D344" t="s">
        <v>25</v>
      </c>
      <c r="E344" t="s">
        <v>25</v>
      </c>
      <c r="F344" t="s">
        <v>26</v>
      </c>
      <c r="G344" t="s">
        <v>25</v>
      </c>
      <c r="H344" t="s">
        <v>27</v>
      </c>
      <c r="I344" t="s">
        <v>67</v>
      </c>
      <c r="J344" t="s">
        <v>29</v>
      </c>
      <c r="K344">
        <v>1</v>
      </c>
      <c r="L344">
        <v>391</v>
      </c>
      <c r="M344">
        <v>0.341028</v>
      </c>
      <c r="N344">
        <v>0.25781500000000002</v>
      </c>
      <c r="O344">
        <v>6.6428000000000001E-2</v>
      </c>
      <c r="P344">
        <v>5530.6905079999997</v>
      </c>
      <c r="Q344">
        <v>2.2654000000000001E-2</v>
      </c>
    </row>
    <row r="345" spans="1:17" x14ac:dyDescent="0.3">
      <c r="A345">
        <v>63</v>
      </c>
      <c r="B345" t="s">
        <v>65</v>
      </c>
      <c r="C345" t="s">
        <v>66</v>
      </c>
      <c r="D345" t="s">
        <v>25</v>
      </c>
      <c r="E345" t="s">
        <v>25</v>
      </c>
      <c r="F345" t="s">
        <v>26</v>
      </c>
      <c r="G345" t="s">
        <v>25</v>
      </c>
      <c r="H345" t="s">
        <v>27</v>
      </c>
      <c r="I345" t="s">
        <v>67</v>
      </c>
      <c r="J345" t="s">
        <v>29</v>
      </c>
      <c r="K345">
        <v>1</v>
      </c>
      <c r="L345">
        <v>425</v>
      </c>
      <c r="M345">
        <v>0.24784500000000001</v>
      </c>
      <c r="N345">
        <v>0.179227</v>
      </c>
      <c r="O345">
        <v>6.6428000000000001E-2</v>
      </c>
      <c r="P345">
        <v>4019.4867690000001</v>
      </c>
      <c r="Q345">
        <v>1.6463999999999999E-2</v>
      </c>
    </row>
    <row r="346" spans="1:17" x14ac:dyDescent="0.3">
      <c r="A346">
        <v>64</v>
      </c>
      <c r="B346" t="s">
        <v>65</v>
      </c>
      <c r="C346" t="s">
        <v>66</v>
      </c>
      <c r="D346" t="s">
        <v>25</v>
      </c>
      <c r="E346" t="s">
        <v>25</v>
      </c>
      <c r="F346" t="s">
        <v>26</v>
      </c>
      <c r="G346" t="s">
        <v>25</v>
      </c>
      <c r="H346" t="s">
        <v>27</v>
      </c>
      <c r="I346" t="s">
        <v>67</v>
      </c>
      <c r="J346" t="s">
        <v>29</v>
      </c>
      <c r="K346">
        <v>1</v>
      </c>
      <c r="L346">
        <v>459</v>
      </c>
      <c r="M346">
        <v>0.28090500000000002</v>
      </c>
      <c r="N346">
        <v>0.16200000000000001</v>
      </c>
      <c r="O346">
        <v>6.6428000000000001E-2</v>
      </c>
      <c r="P346">
        <v>4555.6400210000002</v>
      </c>
      <c r="Q346">
        <v>1.866E-2</v>
      </c>
    </row>
    <row r="347" spans="1:17" x14ac:dyDescent="0.3">
      <c r="A347">
        <v>65</v>
      </c>
      <c r="B347" t="s">
        <v>65</v>
      </c>
      <c r="C347" t="s">
        <v>66</v>
      </c>
      <c r="D347" t="s">
        <v>25</v>
      </c>
      <c r="E347" t="s">
        <v>25</v>
      </c>
      <c r="F347" t="s">
        <v>26</v>
      </c>
      <c r="G347" t="s">
        <v>25</v>
      </c>
      <c r="H347" t="s">
        <v>27</v>
      </c>
      <c r="I347" t="s">
        <v>67</v>
      </c>
      <c r="J347" t="s">
        <v>29</v>
      </c>
      <c r="K347">
        <v>1</v>
      </c>
      <c r="L347">
        <v>493</v>
      </c>
      <c r="M347">
        <v>0.27850999999999998</v>
      </c>
      <c r="N347">
        <v>0.200016</v>
      </c>
      <c r="O347">
        <v>6.6428000000000001E-2</v>
      </c>
      <c r="P347">
        <v>4516.7933359999997</v>
      </c>
      <c r="Q347">
        <v>1.8501E-2</v>
      </c>
    </row>
    <row r="348" spans="1:17" x14ac:dyDescent="0.3">
      <c r="A348">
        <v>66</v>
      </c>
      <c r="B348" t="s">
        <v>65</v>
      </c>
      <c r="C348" t="s">
        <v>66</v>
      </c>
      <c r="D348" t="s">
        <v>25</v>
      </c>
      <c r="E348" t="s">
        <v>25</v>
      </c>
      <c r="F348" t="s">
        <v>26</v>
      </c>
      <c r="G348" t="s">
        <v>25</v>
      </c>
      <c r="H348" t="s">
        <v>27</v>
      </c>
      <c r="I348" t="s">
        <v>67</v>
      </c>
      <c r="J348" t="s">
        <v>29</v>
      </c>
      <c r="K348">
        <v>1</v>
      </c>
      <c r="L348">
        <v>527</v>
      </c>
      <c r="M348">
        <v>0.33640900000000001</v>
      </c>
      <c r="N348">
        <v>0.27133499999999999</v>
      </c>
      <c r="O348">
        <v>6.6428000000000001E-2</v>
      </c>
      <c r="P348">
        <v>5455.7805209999997</v>
      </c>
      <c r="Q348">
        <v>2.2346999999999999E-2</v>
      </c>
    </row>
    <row r="349" spans="1:17" x14ac:dyDescent="0.3">
      <c r="A349">
        <v>67</v>
      </c>
      <c r="B349" t="s">
        <v>65</v>
      </c>
      <c r="C349" t="s">
        <v>66</v>
      </c>
      <c r="D349" t="s">
        <v>25</v>
      </c>
      <c r="E349" t="s">
        <v>25</v>
      </c>
      <c r="F349" t="s">
        <v>26</v>
      </c>
      <c r="G349" t="s">
        <v>25</v>
      </c>
      <c r="H349" t="s">
        <v>27</v>
      </c>
      <c r="I349" t="s">
        <v>67</v>
      </c>
      <c r="J349" t="s">
        <v>29</v>
      </c>
      <c r="K349">
        <v>1</v>
      </c>
      <c r="L349">
        <v>561</v>
      </c>
      <c r="M349">
        <v>0.22836200000000001</v>
      </c>
      <c r="N349">
        <v>0.17658099999999999</v>
      </c>
      <c r="O349">
        <v>6.6428000000000001E-2</v>
      </c>
      <c r="P349">
        <v>3703.5058509999999</v>
      </c>
      <c r="Q349">
        <v>1.5169999999999999E-2</v>
      </c>
    </row>
    <row r="350" spans="1:17" x14ac:dyDescent="0.3">
      <c r="A350">
        <v>68</v>
      </c>
      <c r="B350" t="s">
        <v>65</v>
      </c>
      <c r="C350" t="s">
        <v>66</v>
      </c>
      <c r="D350" t="s">
        <v>25</v>
      </c>
      <c r="E350" t="s">
        <v>25</v>
      </c>
      <c r="F350" t="s">
        <v>26</v>
      </c>
      <c r="G350" t="s">
        <v>25</v>
      </c>
      <c r="H350" t="s">
        <v>27</v>
      </c>
      <c r="I350" t="s">
        <v>67</v>
      </c>
      <c r="J350" t="s">
        <v>29</v>
      </c>
      <c r="K350">
        <v>1</v>
      </c>
      <c r="L350">
        <v>595</v>
      </c>
      <c r="M350">
        <v>0.27219399999999999</v>
      </c>
      <c r="N350">
        <v>0.21748300000000001</v>
      </c>
      <c r="O350">
        <v>6.6428000000000001E-2</v>
      </c>
      <c r="P350">
        <v>4414.3662649999997</v>
      </c>
      <c r="Q350">
        <v>1.8081E-2</v>
      </c>
    </row>
    <row r="351" spans="1:17" x14ac:dyDescent="0.3">
      <c r="A351">
        <v>69</v>
      </c>
      <c r="B351" t="s">
        <v>65</v>
      </c>
      <c r="C351" t="s">
        <v>66</v>
      </c>
      <c r="D351" t="s">
        <v>25</v>
      </c>
      <c r="E351" t="s">
        <v>25</v>
      </c>
      <c r="F351" t="s">
        <v>26</v>
      </c>
      <c r="G351" t="s">
        <v>25</v>
      </c>
      <c r="H351" t="s">
        <v>27</v>
      </c>
      <c r="I351" t="s">
        <v>67</v>
      </c>
      <c r="J351" t="s">
        <v>29</v>
      </c>
      <c r="K351">
        <v>1</v>
      </c>
      <c r="L351">
        <v>629</v>
      </c>
      <c r="M351">
        <v>0.329179</v>
      </c>
      <c r="N351">
        <v>0.209591</v>
      </c>
      <c r="O351">
        <v>6.6428000000000001E-2</v>
      </c>
      <c r="P351">
        <v>5338.5355719999998</v>
      </c>
      <c r="Q351">
        <v>2.1867000000000001E-2</v>
      </c>
    </row>
    <row r="352" spans="1:17" x14ac:dyDescent="0.3">
      <c r="A352">
        <v>70</v>
      </c>
      <c r="B352" t="s">
        <v>65</v>
      </c>
      <c r="C352" t="s">
        <v>66</v>
      </c>
      <c r="D352" t="s">
        <v>25</v>
      </c>
      <c r="E352" t="s">
        <v>25</v>
      </c>
      <c r="F352" t="s">
        <v>26</v>
      </c>
      <c r="G352" t="s">
        <v>25</v>
      </c>
      <c r="H352" t="s">
        <v>27</v>
      </c>
      <c r="I352" t="s">
        <v>67</v>
      </c>
      <c r="J352" t="s">
        <v>29</v>
      </c>
      <c r="K352">
        <v>1</v>
      </c>
      <c r="L352">
        <v>663</v>
      </c>
      <c r="M352">
        <v>0.27652599999999999</v>
      </c>
      <c r="N352">
        <v>0.19622700000000001</v>
      </c>
      <c r="O352">
        <v>6.6428000000000001E-2</v>
      </c>
      <c r="P352">
        <v>4484.6190699999997</v>
      </c>
      <c r="Q352">
        <v>1.8369E-2</v>
      </c>
    </row>
    <row r="353" spans="1:17" x14ac:dyDescent="0.3">
      <c r="A353">
        <v>71</v>
      </c>
      <c r="B353" t="s">
        <v>65</v>
      </c>
      <c r="C353" t="s">
        <v>66</v>
      </c>
      <c r="D353" t="s">
        <v>25</v>
      </c>
      <c r="E353" t="s">
        <v>25</v>
      </c>
      <c r="F353" t="s">
        <v>26</v>
      </c>
      <c r="G353" t="s">
        <v>25</v>
      </c>
      <c r="H353" t="s">
        <v>27</v>
      </c>
      <c r="I353" t="s">
        <v>67</v>
      </c>
      <c r="J353" t="s">
        <v>29</v>
      </c>
      <c r="K353">
        <v>1</v>
      </c>
      <c r="L353">
        <v>697</v>
      </c>
      <c r="M353">
        <v>0.31301600000000002</v>
      </c>
      <c r="N353">
        <v>0.207009</v>
      </c>
      <c r="O353">
        <v>6.6428000000000001E-2</v>
      </c>
      <c r="P353">
        <v>5076.4104719999996</v>
      </c>
      <c r="Q353">
        <v>2.0792999999999999E-2</v>
      </c>
    </row>
    <row r="354" spans="1:17" x14ac:dyDescent="0.3">
      <c r="A354">
        <v>72</v>
      </c>
      <c r="B354" t="s">
        <v>65</v>
      </c>
      <c r="C354" t="s">
        <v>66</v>
      </c>
      <c r="D354" t="s">
        <v>25</v>
      </c>
      <c r="E354" t="s">
        <v>25</v>
      </c>
      <c r="F354" t="s">
        <v>26</v>
      </c>
      <c r="G354" t="s">
        <v>25</v>
      </c>
      <c r="H354" t="s">
        <v>27</v>
      </c>
      <c r="I354" t="s">
        <v>67</v>
      </c>
      <c r="J354" t="s">
        <v>29</v>
      </c>
      <c r="K354">
        <v>1</v>
      </c>
      <c r="L354">
        <v>731</v>
      </c>
      <c r="M354">
        <v>0.33338400000000001</v>
      </c>
      <c r="N354">
        <v>0.186857</v>
      </c>
      <c r="O354">
        <v>6.6428000000000001E-2</v>
      </c>
      <c r="P354">
        <v>5406.73153</v>
      </c>
      <c r="Q354">
        <v>2.2145999999999999E-2</v>
      </c>
    </row>
    <row r="355" spans="1:17" x14ac:dyDescent="0.3">
      <c r="A355">
        <v>73</v>
      </c>
      <c r="B355" t="s">
        <v>65</v>
      </c>
      <c r="C355" t="s">
        <v>66</v>
      </c>
      <c r="D355" t="s">
        <v>25</v>
      </c>
      <c r="E355" t="s">
        <v>25</v>
      </c>
      <c r="F355" t="s">
        <v>26</v>
      </c>
      <c r="G355" t="s">
        <v>25</v>
      </c>
      <c r="H355" t="s">
        <v>27</v>
      </c>
      <c r="I355" t="s">
        <v>67</v>
      </c>
      <c r="J355" t="s">
        <v>29</v>
      </c>
      <c r="K355">
        <v>1</v>
      </c>
      <c r="L355">
        <v>765</v>
      </c>
      <c r="M355">
        <v>0.252695</v>
      </c>
      <c r="N355">
        <v>0.20780199999999999</v>
      </c>
      <c r="O355">
        <v>6.6428000000000001E-2</v>
      </c>
      <c r="P355">
        <v>4098.1329180000002</v>
      </c>
      <c r="Q355">
        <v>1.6785999999999999E-2</v>
      </c>
    </row>
    <row r="356" spans="1:17" x14ac:dyDescent="0.3">
      <c r="A356">
        <v>74</v>
      </c>
      <c r="B356" t="s">
        <v>65</v>
      </c>
      <c r="C356" t="s">
        <v>66</v>
      </c>
      <c r="D356" t="s">
        <v>25</v>
      </c>
      <c r="E356" t="s">
        <v>25</v>
      </c>
      <c r="F356" t="s">
        <v>26</v>
      </c>
      <c r="G356" t="s">
        <v>25</v>
      </c>
      <c r="H356" t="s">
        <v>27</v>
      </c>
      <c r="I356" t="s">
        <v>67</v>
      </c>
      <c r="J356" t="s">
        <v>29</v>
      </c>
      <c r="K356">
        <v>1</v>
      </c>
      <c r="L356">
        <v>799</v>
      </c>
      <c r="M356">
        <v>0.29718</v>
      </c>
      <c r="N356">
        <v>0.17653199999999999</v>
      </c>
      <c r="O356">
        <v>6.6428000000000001E-2</v>
      </c>
      <c r="P356">
        <v>4819.5870219999997</v>
      </c>
      <c r="Q356">
        <v>1.9741000000000002E-2</v>
      </c>
    </row>
    <row r="357" spans="1:17" x14ac:dyDescent="0.3">
      <c r="A357">
        <v>75</v>
      </c>
      <c r="B357" t="s">
        <v>65</v>
      </c>
      <c r="C357" t="s">
        <v>66</v>
      </c>
      <c r="D357" t="s">
        <v>25</v>
      </c>
      <c r="E357" t="s">
        <v>25</v>
      </c>
      <c r="F357" t="s">
        <v>26</v>
      </c>
      <c r="G357" t="s">
        <v>25</v>
      </c>
      <c r="H357" t="s">
        <v>27</v>
      </c>
      <c r="I357" t="s">
        <v>67</v>
      </c>
      <c r="J357" t="s">
        <v>29</v>
      </c>
      <c r="K357">
        <v>1</v>
      </c>
      <c r="L357">
        <v>833</v>
      </c>
      <c r="M357">
        <v>0.25995600000000002</v>
      </c>
      <c r="N357">
        <v>0.170653</v>
      </c>
      <c r="O357">
        <v>6.6428000000000001E-2</v>
      </c>
      <c r="P357">
        <v>4215.8954729999996</v>
      </c>
      <c r="Q357">
        <v>1.7267999999999999E-2</v>
      </c>
    </row>
    <row r="358" spans="1:17" x14ac:dyDescent="0.3">
      <c r="B358" t="s">
        <v>0</v>
      </c>
    </row>
    <row r="359" spans="1:17" x14ac:dyDescent="0.3">
      <c r="B359" t="s">
        <v>1</v>
      </c>
    </row>
    <row r="360" spans="1:17" x14ac:dyDescent="0.3">
      <c r="B360" t="s">
        <v>68</v>
      </c>
    </row>
    <row r="361" spans="1:17" x14ac:dyDescent="0.3">
      <c r="B361" t="s">
        <v>3</v>
      </c>
    </row>
    <row r="362" spans="1:17" x14ac:dyDescent="0.3">
      <c r="B362" t="s">
        <v>4</v>
      </c>
    </row>
    <row r="363" spans="1:17" x14ac:dyDescent="0.3">
      <c r="B363" t="s">
        <v>5</v>
      </c>
    </row>
    <row r="364" spans="1:17" x14ac:dyDescent="0.3">
      <c r="B364" t="s">
        <v>6</v>
      </c>
    </row>
    <row r="365" spans="1:17" x14ac:dyDescent="0.3">
      <c r="B365" t="s">
        <v>7</v>
      </c>
      <c r="C365" t="s">
        <v>8</v>
      </c>
      <c r="D365" t="s">
        <v>9</v>
      </c>
      <c r="E365" t="s">
        <v>10</v>
      </c>
      <c r="F365" t="s">
        <v>11</v>
      </c>
      <c r="G365" t="s">
        <v>12</v>
      </c>
      <c r="H365" t="s">
        <v>13</v>
      </c>
      <c r="I365" t="s">
        <v>14</v>
      </c>
      <c r="J365" t="s">
        <v>15</v>
      </c>
      <c r="K365" t="s">
        <v>16</v>
      </c>
      <c r="L365" t="s">
        <v>17</v>
      </c>
      <c r="M365" t="s">
        <v>18</v>
      </c>
      <c r="N365" t="s">
        <v>19</v>
      </c>
      <c r="O365" t="s">
        <v>20</v>
      </c>
      <c r="P365" t="s">
        <v>21</v>
      </c>
      <c r="Q365" t="s">
        <v>22</v>
      </c>
    </row>
    <row r="366" spans="1:17" x14ac:dyDescent="0.3">
      <c r="A366">
        <v>76</v>
      </c>
      <c r="B366" t="s">
        <v>69</v>
      </c>
      <c r="C366" t="s">
        <v>70</v>
      </c>
      <c r="D366" t="s">
        <v>25</v>
      </c>
      <c r="E366" t="s">
        <v>25</v>
      </c>
      <c r="F366" t="s">
        <v>26</v>
      </c>
      <c r="G366" t="s">
        <v>25</v>
      </c>
      <c r="H366" t="s">
        <v>27</v>
      </c>
      <c r="I366" t="s">
        <v>71</v>
      </c>
      <c r="J366" t="s">
        <v>29</v>
      </c>
      <c r="K366">
        <v>1</v>
      </c>
      <c r="L366">
        <v>17</v>
      </c>
      <c r="M366">
        <v>0.225693</v>
      </c>
      <c r="N366">
        <v>0.13839699999999999</v>
      </c>
      <c r="O366">
        <v>6.6428000000000001E-2</v>
      </c>
      <c r="P366">
        <v>3660.2336829999999</v>
      </c>
      <c r="Q366">
        <v>1.4992E-2</v>
      </c>
    </row>
    <row r="367" spans="1:17" x14ac:dyDescent="0.3">
      <c r="A367">
        <v>77</v>
      </c>
      <c r="B367" t="s">
        <v>69</v>
      </c>
      <c r="C367" t="s">
        <v>70</v>
      </c>
      <c r="D367" t="s">
        <v>25</v>
      </c>
      <c r="E367" t="s">
        <v>25</v>
      </c>
      <c r="F367" t="s">
        <v>26</v>
      </c>
      <c r="G367" t="s">
        <v>25</v>
      </c>
      <c r="H367" t="s">
        <v>27</v>
      </c>
      <c r="I367" t="s">
        <v>71</v>
      </c>
      <c r="J367" t="s">
        <v>29</v>
      </c>
      <c r="K367">
        <v>1</v>
      </c>
      <c r="L367">
        <v>51</v>
      </c>
      <c r="M367">
        <v>0.28922300000000001</v>
      </c>
      <c r="N367">
        <v>0.20991799999999999</v>
      </c>
      <c r="O367">
        <v>6.6428000000000001E-2</v>
      </c>
      <c r="P367">
        <v>4690.5451819999998</v>
      </c>
      <c r="Q367">
        <v>1.9212E-2</v>
      </c>
    </row>
    <row r="368" spans="1:17" x14ac:dyDescent="0.3">
      <c r="A368">
        <v>78</v>
      </c>
      <c r="B368" t="s">
        <v>69</v>
      </c>
      <c r="C368" t="s">
        <v>70</v>
      </c>
      <c r="D368" t="s">
        <v>25</v>
      </c>
      <c r="E368" t="s">
        <v>25</v>
      </c>
      <c r="F368" t="s">
        <v>26</v>
      </c>
      <c r="G368" t="s">
        <v>25</v>
      </c>
      <c r="H368" t="s">
        <v>27</v>
      </c>
      <c r="I368" t="s">
        <v>71</v>
      </c>
      <c r="J368" t="s">
        <v>29</v>
      </c>
      <c r="K368">
        <v>1</v>
      </c>
      <c r="L368">
        <v>85</v>
      </c>
      <c r="M368">
        <v>0.22378899999999999</v>
      </c>
      <c r="N368">
        <v>0.16749900000000001</v>
      </c>
      <c r="O368">
        <v>6.6428000000000001E-2</v>
      </c>
      <c r="P368">
        <v>3629.3547859999999</v>
      </c>
      <c r="Q368">
        <v>1.4866000000000001E-2</v>
      </c>
    </row>
    <row r="369" spans="1:17" x14ac:dyDescent="0.3">
      <c r="A369">
        <v>79</v>
      </c>
      <c r="B369" t="s">
        <v>69</v>
      </c>
      <c r="C369" t="s">
        <v>70</v>
      </c>
      <c r="D369" t="s">
        <v>25</v>
      </c>
      <c r="E369" t="s">
        <v>25</v>
      </c>
      <c r="F369" t="s">
        <v>26</v>
      </c>
      <c r="G369" t="s">
        <v>25</v>
      </c>
      <c r="H369" t="s">
        <v>27</v>
      </c>
      <c r="I369" t="s">
        <v>71</v>
      </c>
      <c r="J369" t="s">
        <v>29</v>
      </c>
      <c r="K369">
        <v>1</v>
      </c>
      <c r="L369">
        <v>119</v>
      </c>
      <c r="M369">
        <v>0.27574700000000002</v>
      </c>
      <c r="N369">
        <v>0.25667800000000002</v>
      </c>
      <c r="O369">
        <v>6.6428000000000001E-2</v>
      </c>
      <c r="P369">
        <v>4471.9875730000003</v>
      </c>
      <c r="Q369">
        <v>1.8317E-2</v>
      </c>
    </row>
    <row r="370" spans="1:17" x14ac:dyDescent="0.3">
      <c r="A370">
        <v>80</v>
      </c>
      <c r="B370" t="s">
        <v>69</v>
      </c>
      <c r="C370" t="s">
        <v>70</v>
      </c>
      <c r="D370" t="s">
        <v>25</v>
      </c>
      <c r="E370" t="s">
        <v>25</v>
      </c>
      <c r="F370" t="s">
        <v>26</v>
      </c>
      <c r="G370" t="s">
        <v>25</v>
      </c>
      <c r="H370" t="s">
        <v>27</v>
      </c>
      <c r="I370" t="s">
        <v>71</v>
      </c>
      <c r="J370" t="s">
        <v>29</v>
      </c>
      <c r="K370">
        <v>1</v>
      </c>
      <c r="L370">
        <v>153</v>
      </c>
      <c r="M370">
        <v>0.29214200000000001</v>
      </c>
      <c r="N370">
        <v>0.240481</v>
      </c>
      <c r="O370">
        <v>6.6428000000000001E-2</v>
      </c>
      <c r="P370">
        <v>4737.8762079999997</v>
      </c>
      <c r="Q370">
        <v>1.9406E-2</v>
      </c>
    </row>
    <row r="371" spans="1:17" x14ac:dyDescent="0.3">
      <c r="A371">
        <v>81</v>
      </c>
      <c r="B371" t="s">
        <v>69</v>
      </c>
      <c r="C371" t="s">
        <v>70</v>
      </c>
      <c r="D371" t="s">
        <v>25</v>
      </c>
      <c r="E371" t="s">
        <v>25</v>
      </c>
      <c r="F371" t="s">
        <v>26</v>
      </c>
      <c r="G371" t="s">
        <v>25</v>
      </c>
      <c r="H371" t="s">
        <v>27</v>
      </c>
      <c r="I371" t="s">
        <v>71</v>
      </c>
      <c r="J371" t="s">
        <v>29</v>
      </c>
      <c r="K371">
        <v>1</v>
      </c>
      <c r="L371">
        <v>187</v>
      </c>
      <c r="M371">
        <v>0.31417400000000001</v>
      </c>
      <c r="N371">
        <v>0.236654</v>
      </c>
      <c r="O371">
        <v>6.6428000000000001E-2</v>
      </c>
      <c r="P371">
        <v>5095.191092</v>
      </c>
      <c r="Q371">
        <v>2.087E-2</v>
      </c>
    </row>
    <row r="372" spans="1:17" x14ac:dyDescent="0.3">
      <c r="A372">
        <v>82</v>
      </c>
      <c r="B372" t="s">
        <v>69</v>
      </c>
      <c r="C372" t="s">
        <v>70</v>
      </c>
      <c r="D372" t="s">
        <v>25</v>
      </c>
      <c r="E372" t="s">
        <v>25</v>
      </c>
      <c r="F372" t="s">
        <v>26</v>
      </c>
      <c r="G372" t="s">
        <v>25</v>
      </c>
      <c r="H372" t="s">
        <v>27</v>
      </c>
      <c r="I372" t="s">
        <v>71</v>
      </c>
      <c r="J372" t="s">
        <v>29</v>
      </c>
      <c r="K372">
        <v>1</v>
      </c>
      <c r="L372">
        <v>221</v>
      </c>
      <c r="M372">
        <v>0.27260600000000001</v>
      </c>
      <c r="N372">
        <v>0.195607</v>
      </c>
      <c r="O372">
        <v>6.6428000000000001E-2</v>
      </c>
      <c r="P372">
        <v>4421.0399219999999</v>
      </c>
      <c r="Q372">
        <v>1.8109E-2</v>
      </c>
    </row>
    <row r="373" spans="1:17" x14ac:dyDescent="0.3">
      <c r="A373">
        <v>83</v>
      </c>
      <c r="B373" t="s">
        <v>69</v>
      </c>
      <c r="C373" t="s">
        <v>70</v>
      </c>
      <c r="D373" t="s">
        <v>25</v>
      </c>
      <c r="E373" t="s">
        <v>25</v>
      </c>
      <c r="F373" t="s">
        <v>26</v>
      </c>
      <c r="G373" t="s">
        <v>25</v>
      </c>
      <c r="H373" t="s">
        <v>27</v>
      </c>
      <c r="I373" t="s">
        <v>71</v>
      </c>
      <c r="J373" t="s">
        <v>29</v>
      </c>
      <c r="K373">
        <v>1</v>
      </c>
      <c r="L373">
        <v>255</v>
      </c>
      <c r="M373">
        <v>0.258932</v>
      </c>
      <c r="N373">
        <v>0.17618600000000001</v>
      </c>
      <c r="O373">
        <v>6.6428000000000001E-2</v>
      </c>
      <c r="P373">
        <v>4199.2845589999997</v>
      </c>
      <c r="Q373">
        <v>1.72E-2</v>
      </c>
    </row>
    <row r="374" spans="1:17" x14ac:dyDescent="0.3">
      <c r="A374">
        <v>84</v>
      </c>
      <c r="B374" t="s">
        <v>69</v>
      </c>
      <c r="C374" t="s">
        <v>70</v>
      </c>
      <c r="D374" t="s">
        <v>25</v>
      </c>
      <c r="E374" t="s">
        <v>25</v>
      </c>
      <c r="F374" t="s">
        <v>26</v>
      </c>
      <c r="G374" t="s">
        <v>25</v>
      </c>
      <c r="H374" t="s">
        <v>27</v>
      </c>
      <c r="I374" t="s">
        <v>71</v>
      </c>
      <c r="J374" t="s">
        <v>29</v>
      </c>
      <c r="K374">
        <v>1</v>
      </c>
      <c r="L374">
        <v>289</v>
      </c>
      <c r="M374">
        <v>0.251639</v>
      </c>
      <c r="N374">
        <v>0.17029900000000001</v>
      </c>
      <c r="O374">
        <v>6.6428000000000001E-2</v>
      </c>
      <c r="P374">
        <v>4081.01575</v>
      </c>
      <c r="Q374">
        <v>1.6716000000000002E-2</v>
      </c>
    </row>
    <row r="375" spans="1:17" x14ac:dyDescent="0.3">
      <c r="A375">
        <v>85</v>
      </c>
      <c r="B375" t="s">
        <v>69</v>
      </c>
      <c r="C375" t="s">
        <v>70</v>
      </c>
      <c r="D375" t="s">
        <v>25</v>
      </c>
      <c r="E375" t="s">
        <v>25</v>
      </c>
      <c r="F375" t="s">
        <v>26</v>
      </c>
      <c r="G375" t="s">
        <v>25</v>
      </c>
      <c r="H375" t="s">
        <v>27</v>
      </c>
      <c r="I375" t="s">
        <v>71</v>
      </c>
      <c r="J375" t="s">
        <v>29</v>
      </c>
      <c r="K375">
        <v>1</v>
      </c>
      <c r="L375">
        <v>323</v>
      </c>
      <c r="M375">
        <v>0.28503600000000001</v>
      </c>
      <c r="N375">
        <v>0.17630499999999999</v>
      </c>
      <c r="O375">
        <v>6.6428000000000001E-2</v>
      </c>
      <c r="P375">
        <v>4622.6333889999996</v>
      </c>
      <c r="Q375">
        <v>1.8933999999999999E-2</v>
      </c>
    </row>
    <row r="376" spans="1:17" x14ac:dyDescent="0.3">
      <c r="A376">
        <v>86</v>
      </c>
      <c r="B376" t="s">
        <v>69</v>
      </c>
      <c r="C376" t="s">
        <v>70</v>
      </c>
      <c r="D376" t="s">
        <v>25</v>
      </c>
      <c r="E376" t="s">
        <v>25</v>
      </c>
      <c r="F376" t="s">
        <v>26</v>
      </c>
      <c r="G376" t="s">
        <v>25</v>
      </c>
      <c r="H376" t="s">
        <v>27</v>
      </c>
      <c r="I376" t="s">
        <v>71</v>
      </c>
      <c r="J376" t="s">
        <v>29</v>
      </c>
      <c r="K376">
        <v>1</v>
      </c>
      <c r="L376">
        <v>357</v>
      </c>
      <c r="M376">
        <v>0.27019500000000002</v>
      </c>
      <c r="N376">
        <v>0.17339499999999999</v>
      </c>
      <c r="O376">
        <v>6.6428000000000001E-2</v>
      </c>
      <c r="P376">
        <v>4381.9397989999998</v>
      </c>
      <c r="Q376">
        <v>1.7947999999999999E-2</v>
      </c>
    </row>
    <row r="377" spans="1:17" x14ac:dyDescent="0.3">
      <c r="A377">
        <v>87</v>
      </c>
      <c r="B377" t="s">
        <v>69</v>
      </c>
      <c r="C377" t="s">
        <v>70</v>
      </c>
      <c r="D377" t="s">
        <v>25</v>
      </c>
      <c r="E377" t="s">
        <v>25</v>
      </c>
      <c r="F377" t="s">
        <v>26</v>
      </c>
      <c r="G377" t="s">
        <v>25</v>
      </c>
      <c r="H377" t="s">
        <v>27</v>
      </c>
      <c r="I377" t="s">
        <v>71</v>
      </c>
      <c r="J377" t="s">
        <v>29</v>
      </c>
      <c r="K377">
        <v>1</v>
      </c>
      <c r="L377">
        <v>391</v>
      </c>
      <c r="M377">
        <v>0.270839</v>
      </c>
      <c r="N377">
        <v>0.173432</v>
      </c>
      <c r="O377">
        <v>6.6428000000000001E-2</v>
      </c>
      <c r="P377">
        <v>4392.3902429999998</v>
      </c>
      <c r="Q377">
        <v>1.7991E-2</v>
      </c>
    </row>
    <row r="378" spans="1:17" x14ac:dyDescent="0.3">
      <c r="A378">
        <v>88</v>
      </c>
      <c r="B378" t="s">
        <v>69</v>
      </c>
      <c r="C378" t="s">
        <v>70</v>
      </c>
      <c r="D378" t="s">
        <v>25</v>
      </c>
      <c r="E378" t="s">
        <v>25</v>
      </c>
      <c r="F378" t="s">
        <v>26</v>
      </c>
      <c r="G378" t="s">
        <v>25</v>
      </c>
      <c r="H378" t="s">
        <v>27</v>
      </c>
      <c r="I378" t="s">
        <v>71</v>
      </c>
      <c r="J378" t="s">
        <v>29</v>
      </c>
      <c r="K378">
        <v>1</v>
      </c>
      <c r="L378">
        <v>425</v>
      </c>
      <c r="M378">
        <v>0.29906899999999997</v>
      </c>
      <c r="N378">
        <v>0.20302700000000001</v>
      </c>
      <c r="O378">
        <v>6.6428000000000001E-2</v>
      </c>
      <c r="P378">
        <v>4850.2234259999996</v>
      </c>
      <c r="Q378">
        <v>1.9866999999999999E-2</v>
      </c>
    </row>
    <row r="379" spans="1:17" x14ac:dyDescent="0.3">
      <c r="A379">
        <v>89</v>
      </c>
      <c r="B379" t="s">
        <v>69</v>
      </c>
      <c r="C379" t="s">
        <v>70</v>
      </c>
      <c r="D379" t="s">
        <v>25</v>
      </c>
      <c r="E379" t="s">
        <v>25</v>
      </c>
      <c r="F379" t="s">
        <v>26</v>
      </c>
      <c r="G379" t="s">
        <v>25</v>
      </c>
      <c r="H379" t="s">
        <v>27</v>
      </c>
      <c r="I379" t="s">
        <v>71</v>
      </c>
      <c r="J379" t="s">
        <v>29</v>
      </c>
      <c r="K379">
        <v>1</v>
      </c>
      <c r="L379">
        <v>459</v>
      </c>
      <c r="M379">
        <v>0.294321</v>
      </c>
      <c r="N379">
        <v>0.245388</v>
      </c>
      <c r="O379">
        <v>6.6428000000000001E-2</v>
      </c>
      <c r="P379">
        <v>4773.2095849999996</v>
      </c>
      <c r="Q379">
        <v>1.9550999999999999E-2</v>
      </c>
    </row>
    <row r="380" spans="1:17" x14ac:dyDescent="0.3">
      <c r="A380">
        <v>90</v>
      </c>
      <c r="B380" t="s">
        <v>69</v>
      </c>
      <c r="C380" t="s">
        <v>70</v>
      </c>
      <c r="D380" t="s">
        <v>25</v>
      </c>
      <c r="E380" t="s">
        <v>25</v>
      </c>
      <c r="F380" t="s">
        <v>26</v>
      </c>
      <c r="G380" t="s">
        <v>25</v>
      </c>
      <c r="H380" t="s">
        <v>27</v>
      </c>
      <c r="I380" t="s">
        <v>71</v>
      </c>
      <c r="J380" t="s">
        <v>29</v>
      </c>
      <c r="K380">
        <v>1</v>
      </c>
      <c r="L380">
        <v>493</v>
      </c>
      <c r="M380">
        <v>0.273032</v>
      </c>
      <c r="N380">
        <v>0.18559300000000001</v>
      </c>
      <c r="O380">
        <v>6.6428000000000001E-2</v>
      </c>
      <c r="P380">
        <v>4427.9511650000004</v>
      </c>
      <c r="Q380">
        <v>1.8137E-2</v>
      </c>
    </row>
    <row r="381" spans="1:17" x14ac:dyDescent="0.3">
      <c r="A381">
        <v>91</v>
      </c>
      <c r="B381" t="s">
        <v>69</v>
      </c>
      <c r="C381" t="s">
        <v>70</v>
      </c>
      <c r="D381" t="s">
        <v>25</v>
      </c>
      <c r="E381" t="s">
        <v>25</v>
      </c>
      <c r="F381" t="s">
        <v>26</v>
      </c>
      <c r="G381" t="s">
        <v>25</v>
      </c>
      <c r="H381" t="s">
        <v>27</v>
      </c>
      <c r="I381" t="s">
        <v>71</v>
      </c>
      <c r="J381" t="s">
        <v>29</v>
      </c>
      <c r="K381">
        <v>1</v>
      </c>
      <c r="L381">
        <v>527</v>
      </c>
      <c r="M381">
        <v>0.31293599999999999</v>
      </c>
      <c r="N381">
        <v>0.22875100000000001</v>
      </c>
      <c r="O381">
        <v>6.6428000000000001E-2</v>
      </c>
      <c r="P381">
        <v>5075.1005320000004</v>
      </c>
      <c r="Q381">
        <v>2.0788000000000001E-2</v>
      </c>
    </row>
    <row r="382" spans="1:17" x14ac:dyDescent="0.3">
      <c r="A382">
        <v>92</v>
      </c>
      <c r="B382" t="s">
        <v>69</v>
      </c>
      <c r="C382" t="s">
        <v>70</v>
      </c>
      <c r="D382" t="s">
        <v>25</v>
      </c>
      <c r="E382" t="s">
        <v>25</v>
      </c>
      <c r="F382" t="s">
        <v>26</v>
      </c>
      <c r="G382" t="s">
        <v>25</v>
      </c>
      <c r="H382" t="s">
        <v>27</v>
      </c>
      <c r="I382" t="s">
        <v>71</v>
      </c>
      <c r="J382" t="s">
        <v>29</v>
      </c>
      <c r="K382">
        <v>1</v>
      </c>
      <c r="L382">
        <v>561</v>
      </c>
      <c r="M382">
        <v>0.26860800000000001</v>
      </c>
      <c r="N382">
        <v>0.236126</v>
      </c>
      <c r="O382">
        <v>6.6428000000000001E-2</v>
      </c>
      <c r="P382">
        <v>4356.2157470000002</v>
      </c>
      <c r="Q382">
        <v>1.7843000000000001E-2</v>
      </c>
    </row>
    <row r="383" spans="1:17" x14ac:dyDescent="0.3">
      <c r="A383">
        <v>93</v>
      </c>
      <c r="B383" t="s">
        <v>69</v>
      </c>
      <c r="C383" t="s">
        <v>70</v>
      </c>
      <c r="D383" t="s">
        <v>25</v>
      </c>
      <c r="E383" t="s">
        <v>25</v>
      </c>
      <c r="F383" t="s">
        <v>26</v>
      </c>
      <c r="G383" t="s">
        <v>25</v>
      </c>
      <c r="H383" t="s">
        <v>27</v>
      </c>
      <c r="I383" t="s">
        <v>71</v>
      </c>
      <c r="J383" t="s">
        <v>29</v>
      </c>
      <c r="K383">
        <v>1</v>
      </c>
      <c r="L383">
        <v>595</v>
      </c>
      <c r="M383">
        <v>0.28762700000000002</v>
      </c>
      <c r="N383">
        <v>0.236565</v>
      </c>
      <c r="O383">
        <v>6.6428000000000001E-2</v>
      </c>
      <c r="P383">
        <v>4664.6510010000002</v>
      </c>
      <c r="Q383">
        <v>1.9106000000000001E-2</v>
      </c>
    </row>
    <row r="384" spans="1:17" x14ac:dyDescent="0.3">
      <c r="A384">
        <v>94</v>
      </c>
      <c r="B384" t="s">
        <v>69</v>
      </c>
      <c r="C384" t="s">
        <v>70</v>
      </c>
      <c r="D384" t="s">
        <v>25</v>
      </c>
      <c r="E384" t="s">
        <v>25</v>
      </c>
      <c r="F384" t="s">
        <v>26</v>
      </c>
      <c r="G384" t="s">
        <v>25</v>
      </c>
      <c r="H384" t="s">
        <v>27</v>
      </c>
      <c r="I384" t="s">
        <v>71</v>
      </c>
      <c r="J384" t="s">
        <v>29</v>
      </c>
      <c r="K384">
        <v>1</v>
      </c>
      <c r="L384">
        <v>629</v>
      </c>
      <c r="M384">
        <v>0.2429</v>
      </c>
      <c r="N384">
        <v>0.17864099999999999</v>
      </c>
      <c r="O384">
        <v>6.6428000000000001E-2</v>
      </c>
      <c r="P384">
        <v>3939.2838299999999</v>
      </c>
      <c r="Q384">
        <v>1.6135E-2</v>
      </c>
    </row>
    <row r="385" spans="1:17" x14ac:dyDescent="0.3">
      <c r="A385">
        <v>95</v>
      </c>
      <c r="B385" t="s">
        <v>69</v>
      </c>
      <c r="C385" t="s">
        <v>70</v>
      </c>
      <c r="D385" t="s">
        <v>25</v>
      </c>
      <c r="E385" t="s">
        <v>25</v>
      </c>
      <c r="F385" t="s">
        <v>26</v>
      </c>
      <c r="G385" t="s">
        <v>25</v>
      </c>
      <c r="H385" t="s">
        <v>27</v>
      </c>
      <c r="I385" t="s">
        <v>71</v>
      </c>
      <c r="J385" t="s">
        <v>29</v>
      </c>
      <c r="K385">
        <v>1</v>
      </c>
      <c r="L385">
        <v>663</v>
      </c>
      <c r="M385">
        <v>0.23536399999999999</v>
      </c>
      <c r="N385">
        <v>0.14205100000000001</v>
      </c>
      <c r="O385">
        <v>6.6428000000000001E-2</v>
      </c>
      <c r="P385">
        <v>3817.0688519999999</v>
      </c>
      <c r="Q385">
        <v>1.5635E-2</v>
      </c>
    </row>
    <row r="386" spans="1:17" x14ac:dyDescent="0.3">
      <c r="A386">
        <v>96</v>
      </c>
      <c r="B386" t="s">
        <v>69</v>
      </c>
      <c r="C386" t="s">
        <v>70</v>
      </c>
      <c r="D386" t="s">
        <v>25</v>
      </c>
      <c r="E386" t="s">
        <v>25</v>
      </c>
      <c r="F386" t="s">
        <v>26</v>
      </c>
      <c r="G386" t="s">
        <v>25</v>
      </c>
      <c r="H386" t="s">
        <v>27</v>
      </c>
      <c r="I386" t="s">
        <v>71</v>
      </c>
      <c r="J386" t="s">
        <v>29</v>
      </c>
      <c r="K386">
        <v>1</v>
      </c>
      <c r="L386">
        <v>697</v>
      </c>
      <c r="M386">
        <v>0.29524299999999998</v>
      </c>
      <c r="N386">
        <v>0.233346</v>
      </c>
      <c r="O386">
        <v>6.6428000000000001E-2</v>
      </c>
      <c r="P386">
        <v>4788.1690319999998</v>
      </c>
      <c r="Q386">
        <v>1.9612000000000001E-2</v>
      </c>
    </row>
    <row r="387" spans="1:17" x14ac:dyDescent="0.3">
      <c r="A387">
        <v>97</v>
      </c>
      <c r="B387" t="s">
        <v>69</v>
      </c>
      <c r="C387" t="s">
        <v>70</v>
      </c>
      <c r="D387" t="s">
        <v>25</v>
      </c>
      <c r="E387" t="s">
        <v>25</v>
      </c>
      <c r="F387" t="s">
        <v>26</v>
      </c>
      <c r="G387" t="s">
        <v>25</v>
      </c>
      <c r="H387" t="s">
        <v>27</v>
      </c>
      <c r="I387" t="s">
        <v>71</v>
      </c>
      <c r="J387" t="s">
        <v>29</v>
      </c>
      <c r="K387">
        <v>1</v>
      </c>
      <c r="L387">
        <v>731</v>
      </c>
      <c r="M387">
        <v>0.32198399999999999</v>
      </c>
      <c r="N387">
        <v>0.24155099999999999</v>
      </c>
      <c r="O387">
        <v>6.6428000000000001E-2</v>
      </c>
      <c r="P387">
        <v>5221.840091</v>
      </c>
      <c r="Q387">
        <v>2.1388999999999998E-2</v>
      </c>
    </row>
    <row r="388" spans="1:17" x14ac:dyDescent="0.3">
      <c r="A388">
        <v>98</v>
      </c>
      <c r="B388" t="s">
        <v>69</v>
      </c>
      <c r="C388" t="s">
        <v>70</v>
      </c>
      <c r="D388" t="s">
        <v>25</v>
      </c>
      <c r="E388" t="s">
        <v>25</v>
      </c>
      <c r="F388" t="s">
        <v>26</v>
      </c>
      <c r="G388" t="s">
        <v>25</v>
      </c>
      <c r="H388" t="s">
        <v>27</v>
      </c>
      <c r="I388" t="s">
        <v>71</v>
      </c>
      <c r="J388" t="s">
        <v>29</v>
      </c>
      <c r="K388">
        <v>1</v>
      </c>
      <c r="L388">
        <v>765</v>
      </c>
      <c r="M388">
        <v>0.246396</v>
      </c>
      <c r="N388">
        <v>0.16606399999999999</v>
      </c>
      <c r="O388">
        <v>6.6428000000000001E-2</v>
      </c>
      <c r="P388">
        <v>3995.9839069999998</v>
      </c>
      <c r="Q388">
        <v>1.6368000000000001E-2</v>
      </c>
    </row>
    <row r="389" spans="1:17" x14ac:dyDescent="0.3">
      <c r="A389">
        <v>99</v>
      </c>
      <c r="B389" t="s">
        <v>69</v>
      </c>
      <c r="C389" t="s">
        <v>70</v>
      </c>
      <c r="D389" t="s">
        <v>25</v>
      </c>
      <c r="E389" t="s">
        <v>25</v>
      </c>
      <c r="F389" t="s">
        <v>26</v>
      </c>
      <c r="G389" t="s">
        <v>25</v>
      </c>
      <c r="H389" t="s">
        <v>27</v>
      </c>
      <c r="I389" t="s">
        <v>71</v>
      </c>
      <c r="J389" t="s">
        <v>29</v>
      </c>
      <c r="K389">
        <v>1</v>
      </c>
      <c r="L389">
        <v>799</v>
      </c>
      <c r="M389">
        <v>0.26523999999999998</v>
      </c>
      <c r="N389">
        <v>0.208235</v>
      </c>
      <c r="O389">
        <v>6.6428000000000001E-2</v>
      </c>
      <c r="P389">
        <v>4301.5902610000003</v>
      </c>
      <c r="Q389">
        <v>1.7618999999999999E-2</v>
      </c>
    </row>
    <row r="390" spans="1:17" x14ac:dyDescent="0.3">
      <c r="A390">
        <v>100</v>
      </c>
      <c r="B390" t="s">
        <v>69</v>
      </c>
      <c r="C390" t="s">
        <v>70</v>
      </c>
      <c r="D390" t="s">
        <v>25</v>
      </c>
      <c r="E390" t="s">
        <v>25</v>
      </c>
      <c r="F390" t="s">
        <v>26</v>
      </c>
      <c r="G390" t="s">
        <v>25</v>
      </c>
      <c r="H390" t="s">
        <v>27</v>
      </c>
      <c r="I390" t="s">
        <v>71</v>
      </c>
      <c r="J390" t="s">
        <v>29</v>
      </c>
      <c r="K390">
        <v>1</v>
      </c>
      <c r="L390">
        <v>833</v>
      </c>
      <c r="M390">
        <v>0.23538400000000001</v>
      </c>
      <c r="N390">
        <v>0.19226799999999999</v>
      </c>
      <c r="O390">
        <v>6.6428000000000001E-2</v>
      </c>
      <c r="P390">
        <v>3817.3840829999999</v>
      </c>
      <c r="Q390">
        <v>1.5636000000000001E-2</v>
      </c>
    </row>
    <row r="391" spans="1:17" x14ac:dyDescent="0.3">
      <c r="B391" t="s">
        <v>0</v>
      </c>
    </row>
    <row r="392" spans="1:17" x14ac:dyDescent="0.3">
      <c r="B392" t="s">
        <v>1</v>
      </c>
    </row>
    <row r="393" spans="1:17" x14ac:dyDescent="0.3">
      <c r="B393" t="s">
        <v>72</v>
      </c>
    </row>
    <row r="394" spans="1:17" x14ac:dyDescent="0.3">
      <c r="B394" t="s">
        <v>3</v>
      </c>
    </row>
    <row r="395" spans="1:17" x14ac:dyDescent="0.3">
      <c r="B395" t="s">
        <v>4</v>
      </c>
    </row>
    <row r="396" spans="1:17" x14ac:dyDescent="0.3">
      <c r="B396" t="s">
        <v>5</v>
      </c>
    </row>
    <row r="397" spans="1:17" x14ac:dyDescent="0.3">
      <c r="B397" t="s">
        <v>6</v>
      </c>
    </row>
    <row r="398" spans="1:17" x14ac:dyDescent="0.3">
      <c r="B398" t="s">
        <v>7</v>
      </c>
      <c r="C398" t="s">
        <v>8</v>
      </c>
      <c r="D398" t="s">
        <v>9</v>
      </c>
      <c r="E398" t="s">
        <v>10</v>
      </c>
      <c r="F398" t="s">
        <v>11</v>
      </c>
      <c r="G398" t="s">
        <v>12</v>
      </c>
      <c r="H398" t="s">
        <v>13</v>
      </c>
      <c r="I398" t="s">
        <v>14</v>
      </c>
      <c r="J398" t="s">
        <v>15</v>
      </c>
      <c r="K398" t="s">
        <v>16</v>
      </c>
      <c r="L398" t="s">
        <v>17</v>
      </c>
      <c r="M398" t="s">
        <v>18</v>
      </c>
      <c r="N398" t="s">
        <v>19</v>
      </c>
      <c r="O398" t="s">
        <v>20</v>
      </c>
      <c r="P398" t="s">
        <v>21</v>
      </c>
      <c r="Q398" t="s">
        <v>22</v>
      </c>
    </row>
    <row r="399" spans="1:17" x14ac:dyDescent="0.3">
      <c r="A399">
        <v>101</v>
      </c>
      <c r="B399" t="s">
        <v>73</v>
      </c>
      <c r="C399" t="s">
        <v>74</v>
      </c>
      <c r="D399" t="s">
        <v>25</v>
      </c>
      <c r="E399" t="s">
        <v>25</v>
      </c>
      <c r="F399" t="s">
        <v>26</v>
      </c>
      <c r="G399" t="s">
        <v>25</v>
      </c>
      <c r="H399" t="s">
        <v>27</v>
      </c>
      <c r="I399" t="s">
        <v>75</v>
      </c>
      <c r="J399" t="s">
        <v>29</v>
      </c>
      <c r="K399">
        <v>1</v>
      </c>
      <c r="L399">
        <v>17</v>
      </c>
      <c r="M399">
        <v>0.24981600000000001</v>
      </c>
      <c r="N399">
        <v>0.16928599999999999</v>
      </c>
      <c r="O399">
        <v>6.6428000000000001E-2</v>
      </c>
      <c r="P399">
        <v>4051.444888</v>
      </c>
      <c r="Q399">
        <v>1.6594999999999999E-2</v>
      </c>
    </row>
    <row r="400" spans="1:17" x14ac:dyDescent="0.3">
      <c r="A400">
        <v>102</v>
      </c>
      <c r="B400" t="s">
        <v>73</v>
      </c>
      <c r="C400" t="s">
        <v>74</v>
      </c>
      <c r="D400" t="s">
        <v>25</v>
      </c>
      <c r="E400" t="s">
        <v>25</v>
      </c>
      <c r="F400" t="s">
        <v>26</v>
      </c>
      <c r="G400" t="s">
        <v>25</v>
      </c>
      <c r="H400" t="s">
        <v>27</v>
      </c>
      <c r="I400" t="s">
        <v>75</v>
      </c>
      <c r="J400" t="s">
        <v>29</v>
      </c>
      <c r="K400">
        <v>1</v>
      </c>
      <c r="L400">
        <v>51</v>
      </c>
      <c r="M400">
        <v>0.22984099999999999</v>
      </c>
      <c r="N400">
        <v>0.15959400000000001</v>
      </c>
      <c r="O400">
        <v>6.6428000000000001E-2</v>
      </c>
      <c r="P400">
        <v>3727.4951289999999</v>
      </c>
      <c r="Q400">
        <v>1.5268E-2</v>
      </c>
    </row>
    <row r="401" spans="1:17" x14ac:dyDescent="0.3">
      <c r="A401">
        <v>103</v>
      </c>
      <c r="B401" t="s">
        <v>73</v>
      </c>
      <c r="C401" t="s">
        <v>74</v>
      </c>
      <c r="D401" t="s">
        <v>25</v>
      </c>
      <c r="E401" t="s">
        <v>25</v>
      </c>
      <c r="F401" t="s">
        <v>26</v>
      </c>
      <c r="G401" t="s">
        <v>25</v>
      </c>
      <c r="H401" t="s">
        <v>27</v>
      </c>
      <c r="I401" t="s">
        <v>75</v>
      </c>
      <c r="J401" t="s">
        <v>29</v>
      </c>
      <c r="K401">
        <v>1</v>
      </c>
      <c r="L401">
        <v>85</v>
      </c>
      <c r="M401">
        <v>0.25613999999999998</v>
      </c>
      <c r="N401">
        <v>0.19523599999999999</v>
      </c>
      <c r="O401">
        <v>6.6428000000000001E-2</v>
      </c>
      <c r="P401">
        <v>4154.000231</v>
      </c>
      <c r="Q401">
        <v>1.7014999999999999E-2</v>
      </c>
    </row>
    <row r="402" spans="1:17" x14ac:dyDescent="0.3">
      <c r="A402">
        <v>104</v>
      </c>
      <c r="B402" t="s">
        <v>73</v>
      </c>
      <c r="C402" t="s">
        <v>74</v>
      </c>
      <c r="D402" t="s">
        <v>25</v>
      </c>
      <c r="E402" t="s">
        <v>25</v>
      </c>
      <c r="F402" t="s">
        <v>26</v>
      </c>
      <c r="G402" t="s">
        <v>25</v>
      </c>
      <c r="H402" t="s">
        <v>27</v>
      </c>
      <c r="I402" t="s">
        <v>75</v>
      </c>
      <c r="J402" t="s">
        <v>29</v>
      </c>
      <c r="K402">
        <v>1</v>
      </c>
      <c r="L402">
        <v>119</v>
      </c>
      <c r="M402">
        <v>0.29842400000000002</v>
      </c>
      <c r="N402">
        <v>0.184229</v>
      </c>
      <c r="O402">
        <v>6.6428000000000001E-2</v>
      </c>
      <c r="P402">
        <v>4839.7547889999996</v>
      </c>
      <c r="Q402">
        <v>1.9824000000000001E-2</v>
      </c>
    </row>
    <row r="403" spans="1:17" x14ac:dyDescent="0.3">
      <c r="A403">
        <v>105</v>
      </c>
      <c r="B403" t="s">
        <v>73</v>
      </c>
      <c r="C403" t="s">
        <v>74</v>
      </c>
      <c r="D403" t="s">
        <v>25</v>
      </c>
      <c r="E403" t="s">
        <v>25</v>
      </c>
      <c r="F403" t="s">
        <v>26</v>
      </c>
      <c r="G403" t="s">
        <v>25</v>
      </c>
      <c r="H403" t="s">
        <v>27</v>
      </c>
      <c r="I403" t="s">
        <v>75</v>
      </c>
      <c r="J403" t="s">
        <v>29</v>
      </c>
      <c r="K403">
        <v>1</v>
      </c>
      <c r="L403">
        <v>153</v>
      </c>
      <c r="M403">
        <v>0.28570699999999999</v>
      </c>
      <c r="N403">
        <v>0.21709899999999999</v>
      </c>
      <c r="O403">
        <v>6.6428000000000001E-2</v>
      </c>
      <c r="P403">
        <v>4633.5231869999998</v>
      </c>
      <c r="Q403">
        <v>1.8978999999999999E-2</v>
      </c>
    </row>
    <row r="404" spans="1:17" x14ac:dyDescent="0.3">
      <c r="A404">
        <v>106</v>
      </c>
      <c r="B404" t="s">
        <v>73</v>
      </c>
      <c r="C404" t="s">
        <v>74</v>
      </c>
      <c r="D404" t="s">
        <v>25</v>
      </c>
      <c r="E404" t="s">
        <v>25</v>
      </c>
      <c r="F404" t="s">
        <v>26</v>
      </c>
      <c r="G404" t="s">
        <v>25</v>
      </c>
      <c r="H404" t="s">
        <v>27</v>
      </c>
      <c r="I404" t="s">
        <v>75</v>
      </c>
      <c r="J404" t="s">
        <v>29</v>
      </c>
      <c r="K404">
        <v>1</v>
      </c>
      <c r="L404">
        <v>187</v>
      </c>
      <c r="M404">
        <v>0.24940200000000001</v>
      </c>
      <c r="N404">
        <v>0.21654100000000001</v>
      </c>
      <c r="O404">
        <v>6.6428000000000001E-2</v>
      </c>
      <c r="P404">
        <v>4044.7238609999999</v>
      </c>
      <c r="Q404">
        <v>1.6566999999999998E-2</v>
      </c>
    </row>
    <row r="405" spans="1:17" x14ac:dyDescent="0.3">
      <c r="A405">
        <v>107</v>
      </c>
      <c r="B405" t="s">
        <v>73</v>
      </c>
      <c r="C405" t="s">
        <v>74</v>
      </c>
      <c r="D405" t="s">
        <v>25</v>
      </c>
      <c r="E405" t="s">
        <v>25</v>
      </c>
      <c r="F405" t="s">
        <v>26</v>
      </c>
      <c r="G405" t="s">
        <v>25</v>
      </c>
      <c r="H405" t="s">
        <v>27</v>
      </c>
      <c r="I405" t="s">
        <v>75</v>
      </c>
      <c r="J405" t="s">
        <v>29</v>
      </c>
      <c r="K405">
        <v>1</v>
      </c>
      <c r="L405">
        <v>221</v>
      </c>
      <c r="M405">
        <v>0.23477000000000001</v>
      </c>
      <c r="N405">
        <v>0.16889100000000001</v>
      </c>
      <c r="O405">
        <v>6.6428000000000001E-2</v>
      </c>
      <c r="P405">
        <v>3807.4288729999998</v>
      </c>
      <c r="Q405">
        <v>1.5594999999999999E-2</v>
      </c>
    </row>
    <row r="406" spans="1:17" x14ac:dyDescent="0.3">
      <c r="A406">
        <v>108</v>
      </c>
      <c r="B406" t="s">
        <v>73</v>
      </c>
      <c r="C406" t="s">
        <v>74</v>
      </c>
      <c r="D406" t="s">
        <v>25</v>
      </c>
      <c r="E406" t="s">
        <v>25</v>
      </c>
      <c r="F406" t="s">
        <v>26</v>
      </c>
      <c r="G406" t="s">
        <v>25</v>
      </c>
      <c r="H406" t="s">
        <v>27</v>
      </c>
      <c r="I406" t="s">
        <v>75</v>
      </c>
      <c r="J406" t="s">
        <v>29</v>
      </c>
      <c r="K406">
        <v>1</v>
      </c>
      <c r="L406">
        <v>255</v>
      </c>
      <c r="M406">
        <v>0.23632900000000001</v>
      </c>
      <c r="N406">
        <v>0.148142</v>
      </c>
      <c r="O406">
        <v>6.6428000000000001E-2</v>
      </c>
      <c r="P406">
        <v>3832.7207429999999</v>
      </c>
      <c r="Q406">
        <v>1.5699000000000001E-2</v>
      </c>
    </row>
    <row r="407" spans="1:17" x14ac:dyDescent="0.3">
      <c r="A407">
        <v>109</v>
      </c>
      <c r="B407" t="s">
        <v>73</v>
      </c>
      <c r="C407" t="s">
        <v>74</v>
      </c>
      <c r="D407" t="s">
        <v>25</v>
      </c>
      <c r="E407" t="s">
        <v>25</v>
      </c>
      <c r="F407" t="s">
        <v>26</v>
      </c>
      <c r="G407" t="s">
        <v>25</v>
      </c>
      <c r="H407" t="s">
        <v>27</v>
      </c>
      <c r="I407" t="s">
        <v>75</v>
      </c>
      <c r="J407" t="s">
        <v>29</v>
      </c>
      <c r="K407">
        <v>1</v>
      </c>
      <c r="L407">
        <v>289</v>
      </c>
      <c r="M407">
        <v>0.35550900000000002</v>
      </c>
      <c r="N407">
        <v>0.23586599999999999</v>
      </c>
      <c r="O407">
        <v>6.6428000000000001E-2</v>
      </c>
      <c r="P407">
        <v>5765.5431259999996</v>
      </c>
      <c r="Q407">
        <v>2.3616000000000002E-2</v>
      </c>
    </row>
    <row r="408" spans="1:17" x14ac:dyDescent="0.3">
      <c r="A408">
        <v>110</v>
      </c>
      <c r="B408" t="s">
        <v>73</v>
      </c>
      <c r="C408" t="s">
        <v>74</v>
      </c>
      <c r="D408" t="s">
        <v>25</v>
      </c>
      <c r="E408" t="s">
        <v>25</v>
      </c>
      <c r="F408" t="s">
        <v>26</v>
      </c>
      <c r="G408" t="s">
        <v>25</v>
      </c>
      <c r="H408" t="s">
        <v>27</v>
      </c>
      <c r="I408" t="s">
        <v>75</v>
      </c>
      <c r="J408" t="s">
        <v>29</v>
      </c>
      <c r="K408">
        <v>1</v>
      </c>
      <c r="L408">
        <v>323</v>
      </c>
      <c r="M408">
        <v>0.29313400000000001</v>
      </c>
      <c r="N408">
        <v>0.19383900000000001</v>
      </c>
      <c r="O408">
        <v>6.6428000000000001E-2</v>
      </c>
      <c r="P408">
        <v>4753.9578780000002</v>
      </c>
      <c r="Q408">
        <v>1.9472E-2</v>
      </c>
    </row>
    <row r="409" spans="1:17" x14ac:dyDescent="0.3">
      <c r="A409">
        <v>111</v>
      </c>
      <c r="B409" t="s">
        <v>73</v>
      </c>
      <c r="C409" t="s">
        <v>74</v>
      </c>
      <c r="D409" t="s">
        <v>25</v>
      </c>
      <c r="E409" t="s">
        <v>25</v>
      </c>
      <c r="F409" t="s">
        <v>26</v>
      </c>
      <c r="G409" t="s">
        <v>25</v>
      </c>
      <c r="H409" t="s">
        <v>27</v>
      </c>
      <c r="I409" t="s">
        <v>75</v>
      </c>
      <c r="J409" t="s">
        <v>29</v>
      </c>
      <c r="K409">
        <v>1</v>
      </c>
      <c r="L409">
        <v>357</v>
      </c>
      <c r="M409">
        <v>0.23307</v>
      </c>
      <c r="N409">
        <v>0.14339299999999999</v>
      </c>
      <c r="O409">
        <v>6.6428000000000001E-2</v>
      </c>
      <c r="P409">
        <v>3779.8637829999998</v>
      </c>
      <c r="Q409">
        <v>1.5481999999999999E-2</v>
      </c>
    </row>
    <row r="410" spans="1:17" x14ac:dyDescent="0.3">
      <c r="A410">
        <v>112</v>
      </c>
      <c r="B410" t="s">
        <v>73</v>
      </c>
      <c r="C410" t="s">
        <v>74</v>
      </c>
      <c r="D410" t="s">
        <v>25</v>
      </c>
      <c r="E410" t="s">
        <v>25</v>
      </c>
      <c r="F410" t="s">
        <v>26</v>
      </c>
      <c r="G410" t="s">
        <v>25</v>
      </c>
      <c r="H410" t="s">
        <v>27</v>
      </c>
      <c r="I410" t="s">
        <v>75</v>
      </c>
      <c r="J410" t="s">
        <v>29</v>
      </c>
      <c r="K410">
        <v>1</v>
      </c>
      <c r="L410">
        <v>391</v>
      </c>
      <c r="M410">
        <v>0.25003999999999998</v>
      </c>
      <c r="N410">
        <v>0.20792099999999999</v>
      </c>
      <c r="O410">
        <v>6.6428000000000001E-2</v>
      </c>
      <c r="P410">
        <v>4055.0789060000002</v>
      </c>
      <c r="Q410">
        <v>1.661E-2</v>
      </c>
    </row>
    <row r="411" spans="1:17" x14ac:dyDescent="0.3">
      <c r="A411">
        <v>113</v>
      </c>
      <c r="B411" t="s">
        <v>73</v>
      </c>
      <c r="C411" t="s">
        <v>74</v>
      </c>
      <c r="D411" t="s">
        <v>25</v>
      </c>
      <c r="E411" t="s">
        <v>25</v>
      </c>
      <c r="F411" t="s">
        <v>26</v>
      </c>
      <c r="G411" t="s">
        <v>25</v>
      </c>
      <c r="H411" t="s">
        <v>27</v>
      </c>
      <c r="I411" t="s">
        <v>75</v>
      </c>
      <c r="J411" t="s">
        <v>29</v>
      </c>
      <c r="K411">
        <v>1</v>
      </c>
      <c r="L411">
        <v>425</v>
      </c>
      <c r="M411">
        <v>0.23919799999999999</v>
      </c>
      <c r="N411">
        <v>0.19023799999999999</v>
      </c>
      <c r="O411">
        <v>6.6428000000000001E-2</v>
      </c>
      <c r="P411">
        <v>3879.2481910000001</v>
      </c>
      <c r="Q411">
        <v>1.5889E-2</v>
      </c>
    </row>
    <row r="412" spans="1:17" x14ac:dyDescent="0.3">
      <c r="A412">
        <v>114</v>
      </c>
      <c r="B412" t="s">
        <v>73</v>
      </c>
      <c r="C412" t="s">
        <v>74</v>
      </c>
      <c r="D412" t="s">
        <v>25</v>
      </c>
      <c r="E412" t="s">
        <v>25</v>
      </c>
      <c r="F412" t="s">
        <v>26</v>
      </c>
      <c r="G412" t="s">
        <v>25</v>
      </c>
      <c r="H412" t="s">
        <v>27</v>
      </c>
      <c r="I412" t="s">
        <v>75</v>
      </c>
      <c r="J412" t="s">
        <v>29</v>
      </c>
      <c r="K412">
        <v>1</v>
      </c>
      <c r="L412">
        <v>459</v>
      </c>
      <c r="M412">
        <v>0.26816899999999999</v>
      </c>
      <c r="N412">
        <v>0.18790799999999999</v>
      </c>
      <c r="O412">
        <v>6.6428000000000001E-2</v>
      </c>
      <c r="P412">
        <v>4349.0971069999996</v>
      </c>
      <c r="Q412">
        <v>1.7814E-2</v>
      </c>
    </row>
    <row r="413" spans="1:17" x14ac:dyDescent="0.3">
      <c r="A413">
        <v>115</v>
      </c>
      <c r="B413" t="s">
        <v>73</v>
      </c>
      <c r="C413" t="s">
        <v>74</v>
      </c>
      <c r="D413" t="s">
        <v>25</v>
      </c>
      <c r="E413" t="s">
        <v>25</v>
      </c>
      <c r="F413" t="s">
        <v>26</v>
      </c>
      <c r="G413" t="s">
        <v>25</v>
      </c>
      <c r="H413" t="s">
        <v>27</v>
      </c>
      <c r="I413" t="s">
        <v>75</v>
      </c>
      <c r="J413" t="s">
        <v>29</v>
      </c>
      <c r="K413">
        <v>1</v>
      </c>
      <c r="L413">
        <v>493</v>
      </c>
      <c r="M413">
        <v>0.263289</v>
      </c>
      <c r="N413">
        <v>0.19017600000000001</v>
      </c>
      <c r="O413">
        <v>6.6428000000000001E-2</v>
      </c>
      <c r="P413">
        <v>4269.9465639999999</v>
      </c>
      <c r="Q413">
        <v>1.7489999999999999E-2</v>
      </c>
    </row>
    <row r="414" spans="1:17" x14ac:dyDescent="0.3">
      <c r="A414">
        <v>116</v>
      </c>
      <c r="B414" t="s">
        <v>73</v>
      </c>
      <c r="C414" t="s">
        <v>74</v>
      </c>
      <c r="D414" t="s">
        <v>25</v>
      </c>
      <c r="E414" t="s">
        <v>25</v>
      </c>
      <c r="F414" t="s">
        <v>26</v>
      </c>
      <c r="G414" t="s">
        <v>25</v>
      </c>
      <c r="H414" t="s">
        <v>27</v>
      </c>
      <c r="I414" t="s">
        <v>75</v>
      </c>
      <c r="J414" t="s">
        <v>29</v>
      </c>
      <c r="K414">
        <v>1</v>
      </c>
      <c r="L414">
        <v>527</v>
      </c>
      <c r="M414">
        <v>0.27229599999999998</v>
      </c>
      <c r="N414">
        <v>0.20179800000000001</v>
      </c>
      <c r="O414">
        <v>6.6428000000000001E-2</v>
      </c>
      <c r="P414">
        <v>4416.0229529999997</v>
      </c>
      <c r="Q414">
        <v>1.8088E-2</v>
      </c>
    </row>
    <row r="415" spans="1:17" x14ac:dyDescent="0.3">
      <c r="A415">
        <v>117</v>
      </c>
      <c r="B415" t="s">
        <v>73</v>
      </c>
      <c r="C415" t="s">
        <v>74</v>
      </c>
      <c r="D415" t="s">
        <v>25</v>
      </c>
      <c r="E415" t="s">
        <v>25</v>
      </c>
      <c r="F415" t="s">
        <v>26</v>
      </c>
      <c r="G415" t="s">
        <v>25</v>
      </c>
      <c r="H415" t="s">
        <v>27</v>
      </c>
      <c r="I415" t="s">
        <v>75</v>
      </c>
      <c r="J415" t="s">
        <v>29</v>
      </c>
      <c r="K415">
        <v>1</v>
      </c>
      <c r="L415">
        <v>561</v>
      </c>
      <c r="M415">
        <v>0.29123199999999999</v>
      </c>
      <c r="N415">
        <v>0.23497999999999999</v>
      </c>
      <c r="O415">
        <v>6.6428000000000001E-2</v>
      </c>
      <c r="P415">
        <v>4723.1187730000001</v>
      </c>
      <c r="Q415">
        <v>1.9345999999999999E-2</v>
      </c>
    </row>
    <row r="416" spans="1:17" x14ac:dyDescent="0.3">
      <c r="A416">
        <v>118</v>
      </c>
      <c r="B416" t="s">
        <v>73</v>
      </c>
      <c r="C416" t="s">
        <v>74</v>
      </c>
      <c r="D416" t="s">
        <v>25</v>
      </c>
      <c r="E416" t="s">
        <v>25</v>
      </c>
      <c r="F416" t="s">
        <v>26</v>
      </c>
      <c r="G416" t="s">
        <v>25</v>
      </c>
      <c r="H416" t="s">
        <v>27</v>
      </c>
      <c r="I416" t="s">
        <v>75</v>
      </c>
      <c r="J416" t="s">
        <v>29</v>
      </c>
      <c r="K416">
        <v>1</v>
      </c>
      <c r="L416">
        <v>595</v>
      </c>
      <c r="M416">
        <v>0.272142</v>
      </c>
      <c r="N416">
        <v>0.16449900000000001</v>
      </c>
      <c r="O416">
        <v>6.6428000000000001E-2</v>
      </c>
      <c r="P416">
        <v>4413.529657</v>
      </c>
      <c r="Q416">
        <v>1.8078E-2</v>
      </c>
    </row>
    <row r="417" spans="1:17" x14ac:dyDescent="0.3">
      <c r="A417">
        <v>119</v>
      </c>
      <c r="B417" t="s">
        <v>73</v>
      </c>
      <c r="C417" t="s">
        <v>74</v>
      </c>
      <c r="D417" t="s">
        <v>25</v>
      </c>
      <c r="E417" t="s">
        <v>25</v>
      </c>
      <c r="F417" t="s">
        <v>26</v>
      </c>
      <c r="G417" t="s">
        <v>25</v>
      </c>
      <c r="H417" t="s">
        <v>27</v>
      </c>
      <c r="I417" t="s">
        <v>75</v>
      </c>
      <c r="J417" t="s">
        <v>29</v>
      </c>
      <c r="K417">
        <v>1</v>
      </c>
      <c r="L417">
        <v>629</v>
      </c>
      <c r="M417">
        <v>0.25688299999999997</v>
      </c>
      <c r="N417">
        <v>0.18374099999999999</v>
      </c>
      <c r="O417">
        <v>6.6428000000000001E-2</v>
      </c>
      <c r="P417">
        <v>4166.0615349999998</v>
      </c>
      <c r="Q417">
        <v>1.7063999999999999E-2</v>
      </c>
    </row>
    <row r="418" spans="1:17" x14ac:dyDescent="0.3">
      <c r="A418">
        <v>120</v>
      </c>
      <c r="B418" t="s">
        <v>73</v>
      </c>
      <c r="C418" t="s">
        <v>74</v>
      </c>
      <c r="D418" t="s">
        <v>25</v>
      </c>
      <c r="E418" t="s">
        <v>25</v>
      </c>
      <c r="F418" t="s">
        <v>26</v>
      </c>
      <c r="G418" t="s">
        <v>25</v>
      </c>
      <c r="H418" t="s">
        <v>27</v>
      </c>
      <c r="I418" t="s">
        <v>75</v>
      </c>
      <c r="J418" t="s">
        <v>29</v>
      </c>
      <c r="K418">
        <v>1</v>
      </c>
      <c r="L418">
        <v>663</v>
      </c>
      <c r="M418">
        <v>0.24662500000000001</v>
      </c>
      <c r="N418">
        <v>0.216447</v>
      </c>
      <c r="O418">
        <v>6.6428000000000001E-2</v>
      </c>
      <c r="P418">
        <v>3999.6927099999998</v>
      </c>
      <c r="Q418">
        <v>1.6383000000000002E-2</v>
      </c>
    </row>
    <row r="419" spans="1:17" x14ac:dyDescent="0.3">
      <c r="A419">
        <v>121</v>
      </c>
      <c r="B419" t="s">
        <v>73</v>
      </c>
      <c r="C419" t="s">
        <v>74</v>
      </c>
      <c r="D419" t="s">
        <v>25</v>
      </c>
      <c r="E419" t="s">
        <v>25</v>
      </c>
      <c r="F419" t="s">
        <v>26</v>
      </c>
      <c r="G419" t="s">
        <v>25</v>
      </c>
      <c r="H419" t="s">
        <v>27</v>
      </c>
      <c r="I419" t="s">
        <v>75</v>
      </c>
      <c r="J419" t="s">
        <v>29</v>
      </c>
      <c r="K419">
        <v>1</v>
      </c>
      <c r="L419">
        <v>697</v>
      </c>
      <c r="M419">
        <v>0.274204</v>
      </c>
      <c r="N419">
        <v>0.15942799999999999</v>
      </c>
      <c r="O419">
        <v>6.6428000000000001E-2</v>
      </c>
      <c r="P419">
        <v>4446.9635850000004</v>
      </c>
      <c r="Q419">
        <v>1.8214999999999999E-2</v>
      </c>
    </row>
    <row r="420" spans="1:17" x14ac:dyDescent="0.3">
      <c r="A420">
        <v>122</v>
      </c>
      <c r="B420" t="s">
        <v>73</v>
      </c>
      <c r="C420" t="s">
        <v>74</v>
      </c>
      <c r="D420" t="s">
        <v>25</v>
      </c>
      <c r="E420" t="s">
        <v>25</v>
      </c>
      <c r="F420" t="s">
        <v>26</v>
      </c>
      <c r="G420" t="s">
        <v>25</v>
      </c>
      <c r="H420" t="s">
        <v>27</v>
      </c>
      <c r="I420" t="s">
        <v>75</v>
      </c>
      <c r="J420" t="s">
        <v>29</v>
      </c>
      <c r="K420">
        <v>1</v>
      </c>
      <c r="L420">
        <v>731</v>
      </c>
      <c r="M420">
        <v>0.29026200000000002</v>
      </c>
      <c r="N420">
        <v>0.175009</v>
      </c>
      <c r="O420">
        <v>6.6428000000000001E-2</v>
      </c>
      <c r="P420">
        <v>4707.3811969999997</v>
      </c>
      <c r="Q420">
        <v>1.9281E-2</v>
      </c>
    </row>
    <row r="421" spans="1:17" x14ac:dyDescent="0.3">
      <c r="A421">
        <v>123</v>
      </c>
      <c r="B421" t="s">
        <v>73</v>
      </c>
      <c r="C421" t="s">
        <v>74</v>
      </c>
      <c r="D421" t="s">
        <v>25</v>
      </c>
      <c r="E421" t="s">
        <v>25</v>
      </c>
      <c r="F421" t="s">
        <v>26</v>
      </c>
      <c r="G421" t="s">
        <v>25</v>
      </c>
      <c r="H421" t="s">
        <v>27</v>
      </c>
      <c r="I421" t="s">
        <v>75</v>
      </c>
      <c r="J421" t="s">
        <v>29</v>
      </c>
      <c r="K421">
        <v>1</v>
      </c>
      <c r="L421">
        <v>765</v>
      </c>
      <c r="M421">
        <v>0.24626400000000001</v>
      </c>
      <c r="N421">
        <v>0.15401400000000001</v>
      </c>
      <c r="O421">
        <v>6.6428000000000001E-2</v>
      </c>
      <c r="P421">
        <v>3993.8366580000002</v>
      </c>
      <c r="Q421">
        <v>1.6358999999999999E-2</v>
      </c>
    </row>
    <row r="422" spans="1:17" x14ac:dyDescent="0.3">
      <c r="A422">
        <v>124</v>
      </c>
      <c r="B422" t="s">
        <v>73</v>
      </c>
      <c r="C422" t="s">
        <v>74</v>
      </c>
      <c r="D422" t="s">
        <v>25</v>
      </c>
      <c r="E422" t="s">
        <v>25</v>
      </c>
      <c r="F422" t="s">
        <v>26</v>
      </c>
      <c r="G422" t="s">
        <v>25</v>
      </c>
      <c r="H422" t="s">
        <v>27</v>
      </c>
      <c r="I422" t="s">
        <v>75</v>
      </c>
      <c r="J422" t="s">
        <v>29</v>
      </c>
      <c r="K422">
        <v>1</v>
      </c>
      <c r="L422">
        <v>799</v>
      </c>
      <c r="M422">
        <v>0.214005</v>
      </c>
      <c r="N422">
        <v>0.13258300000000001</v>
      </c>
      <c r="O422">
        <v>6.6428000000000001E-2</v>
      </c>
      <c r="P422">
        <v>3470.6654079999998</v>
      </c>
      <c r="Q422">
        <v>1.4215999999999999E-2</v>
      </c>
    </row>
    <row r="423" spans="1:17" x14ac:dyDescent="0.3">
      <c r="A423">
        <v>125</v>
      </c>
      <c r="B423" t="s">
        <v>73</v>
      </c>
      <c r="C423" t="s">
        <v>74</v>
      </c>
      <c r="D423" t="s">
        <v>25</v>
      </c>
      <c r="E423" t="s">
        <v>25</v>
      </c>
      <c r="F423" t="s">
        <v>26</v>
      </c>
      <c r="G423" t="s">
        <v>25</v>
      </c>
      <c r="H423" t="s">
        <v>27</v>
      </c>
      <c r="I423" t="s">
        <v>75</v>
      </c>
      <c r="J423" t="s">
        <v>29</v>
      </c>
      <c r="K423">
        <v>1</v>
      </c>
      <c r="L423">
        <v>833</v>
      </c>
      <c r="M423">
        <v>0.26138699999999998</v>
      </c>
      <c r="N423">
        <v>0.208147</v>
      </c>
      <c r="O423">
        <v>6.6428000000000001E-2</v>
      </c>
      <c r="P423">
        <v>4239.106933</v>
      </c>
      <c r="Q423">
        <v>1.7363E-2</v>
      </c>
    </row>
    <row r="424" spans="1:17" x14ac:dyDescent="0.3">
      <c r="B424" t="s">
        <v>0</v>
      </c>
    </row>
    <row r="425" spans="1:17" x14ac:dyDescent="0.3">
      <c r="B425" t="s">
        <v>1</v>
      </c>
    </row>
    <row r="426" spans="1:17" x14ac:dyDescent="0.3">
      <c r="B426" t="s">
        <v>76</v>
      </c>
    </row>
    <row r="427" spans="1:17" x14ac:dyDescent="0.3">
      <c r="B427" t="s">
        <v>3</v>
      </c>
    </row>
    <row r="428" spans="1:17" x14ac:dyDescent="0.3">
      <c r="B428" t="s">
        <v>4</v>
      </c>
    </row>
    <row r="429" spans="1:17" x14ac:dyDescent="0.3">
      <c r="B429" t="s">
        <v>5</v>
      </c>
    </row>
    <row r="430" spans="1:17" x14ac:dyDescent="0.3">
      <c r="B430" t="s">
        <v>6</v>
      </c>
    </row>
    <row r="431" spans="1:17" x14ac:dyDescent="0.3">
      <c r="B431" t="s">
        <v>7</v>
      </c>
      <c r="C431" t="s">
        <v>8</v>
      </c>
      <c r="D431" t="s">
        <v>9</v>
      </c>
      <c r="E431" t="s">
        <v>10</v>
      </c>
      <c r="F431" t="s">
        <v>11</v>
      </c>
      <c r="G431" t="s">
        <v>12</v>
      </c>
      <c r="H431" t="s">
        <v>13</v>
      </c>
      <c r="I431" t="s">
        <v>14</v>
      </c>
      <c r="J431" t="s">
        <v>15</v>
      </c>
      <c r="K431" t="s">
        <v>16</v>
      </c>
      <c r="L431" t="s">
        <v>17</v>
      </c>
      <c r="M431" t="s">
        <v>18</v>
      </c>
      <c r="N431" t="s">
        <v>19</v>
      </c>
      <c r="O431" t="s">
        <v>20</v>
      </c>
      <c r="P431" t="s">
        <v>21</v>
      </c>
      <c r="Q431" t="s">
        <v>22</v>
      </c>
    </row>
    <row r="432" spans="1:17" x14ac:dyDescent="0.3">
      <c r="A432">
        <v>126</v>
      </c>
      <c r="B432" t="s">
        <v>77</v>
      </c>
      <c r="C432" t="s">
        <v>78</v>
      </c>
      <c r="D432" t="s">
        <v>25</v>
      </c>
      <c r="E432" t="s">
        <v>25</v>
      </c>
      <c r="F432" t="s">
        <v>26</v>
      </c>
      <c r="G432" t="s">
        <v>25</v>
      </c>
      <c r="H432" t="s">
        <v>27</v>
      </c>
      <c r="I432" t="s">
        <v>79</v>
      </c>
      <c r="J432" t="s">
        <v>29</v>
      </c>
      <c r="K432">
        <v>1</v>
      </c>
      <c r="L432">
        <v>17</v>
      </c>
      <c r="M432">
        <v>0.25151400000000002</v>
      </c>
      <c r="N432">
        <v>0.16383900000000001</v>
      </c>
      <c r="O432">
        <v>6.6428000000000001E-2</v>
      </c>
      <c r="P432">
        <v>4078.9855630000002</v>
      </c>
      <c r="Q432">
        <v>1.6708000000000001E-2</v>
      </c>
    </row>
    <row r="433" spans="1:17" x14ac:dyDescent="0.3">
      <c r="A433">
        <v>127</v>
      </c>
      <c r="B433" t="s">
        <v>77</v>
      </c>
      <c r="C433" t="s">
        <v>78</v>
      </c>
      <c r="D433" t="s">
        <v>25</v>
      </c>
      <c r="E433" t="s">
        <v>25</v>
      </c>
      <c r="F433" t="s">
        <v>26</v>
      </c>
      <c r="G433" t="s">
        <v>25</v>
      </c>
      <c r="H433" t="s">
        <v>27</v>
      </c>
      <c r="I433" t="s">
        <v>79</v>
      </c>
      <c r="J433" t="s">
        <v>29</v>
      </c>
      <c r="K433">
        <v>1</v>
      </c>
      <c r="L433">
        <v>51</v>
      </c>
      <c r="M433">
        <v>0.28792200000000001</v>
      </c>
      <c r="N433">
        <v>0.172185</v>
      </c>
      <c r="O433">
        <v>6.6428000000000001E-2</v>
      </c>
      <c r="P433">
        <v>4669.4421249999996</v>
      </c>
      <c r="Q433">
        <v>1.9126000000000001E-2</v>
      </c>
    </row>
    <row r="434" spans="1:17" x14ac:dyDescent="0.3">
      <c r="A434">
        <v>128</v>
      </c>
      <c r="B434" t="s">
        <v>77</v>
      </c>
      <c r="C434" t="s">
        <v>78</v>
      </c>
      <c r="D434" t="s">
        <v>25</v>
      </c>
      <c r="E434" t="s">
        <v>25</v>
      </c>
      <c r="F434" t="s">
        <v>26</v>
      </c>
      <c r="G434" t="s">
        <v>25</v>
      </c>
      <c r="H434" t="s">
        <v>27</v>
      </c>
      <c r="I434" t="s">
        <v>79</v>
      </c>
      <c r="J434" t="s">
        <v>29</v>
      </c>
      <c r="K434">
        <v>1</v>
      </c>
      <c r="L434">
        <v>85</v>
      </c>
      <c r="M434">
        <v>0.20849999999999999</v>
      </c>
      <c r="N434">
        <v>0.144978</v>
      </c>
      <c r="O434">
        <v>6.6428000000000001E-2</v>
      </c>
      <c r="P434">
        <v>3381.395317</v>
      </c>
      <c r="Q434">
        <v>1.3849999999999999E-2</v>
      </c>
    </row>
    <row r="435" spans="1:17" x14ac:dyDescent="0.3">
      <c r="A435">
        <v>129</v>
      </c>
      <c r="B435" t="s">
        <v>77</v>
      </c>
      <c r="C435" t="s">
        <v>78</v>
      </c>
      <c r="D435" t="s">
        <v>25</v>
      </c>
      <c r="E435" t="s">
        <v>25</v>
      </c>
      <c r="F435" t="s">
        <v>26</v>
      </c>
      <c r="G435" t="s">
        <v>25</v>
      </c>
      <c r="H435" t="s">
        <v>27</v>
      </c>
      <c r="I435" t="s">
        <v>79</v>
      </c>
      <c r="J435" t="s">
        <v>29</v>
      </c>
      <c r="K435">
        <v>1</v>
      </c>
      <c r="L435">
        <v>119</v>
      </c>
      <c r="M435">
        <v>0.27083400000000002</v>
      </c>
      <c r="N435">
        <v>0.18296100000000001</v>
      </c>
      <c r="O435">
        <v>6.6428000000000001E-2</v>
      </c>
      <c r="P435">
        <v>4392.3139080000001</v>
      </c>
      <c r="Q435">
        <v>1.7991E-2</v>
      </c>
    </row>
    <row r="436" spans="1:17" x14ac:dyDescent="0.3">
      <c r="A436">
        <v>130</v>
      </c>
      <c r="B436" t="s">
        <v>77</v>
      </c>
      <c r="C436" t="s">
        <v>78</v>
      </c>
      <c r="D436" t="s">
        <v>25</v>
      </c>
      <c r="E436" t="s">
        <v>25</v>
      </c>
      <c r="F436" t="s">
        <v>26</v>
      </c>
      <c r="G436" t="s">
        <v>25</v>
      </c>
      <c r="H436" t="s">
        <v>27</v>
      </c>
      <c r="I436" t="s">
        <v>79</v>
      </c>
      <c r="J436" t="s">
        <v>29</v>
      </c>
      <c r="K436">
        <v>1</v>
      </c>
      <c r="L436">
        <v>153</v>
      </c>
      <c r="M436">
        <v>0.225609</v>
      </c>
      <c r="N436">
        <v>0.133267</v>
      </c>
      <c r="O436">
        <v>6.6428000000000001E-2</v>
      </c>
      <c r="P436">
        <v>3658.86915</v>
      </c>
      <c r="Q436">
        <v>1.4987E-2</v>
      </c>
    </row>
    <row r="437" spans="1:17" x14ac:dyDescent="0.3">
      <c r="A437">
        <v>131</v>
      </c>
      <c r="B437" t="s">
        <v>77</v>
      </c>
      <c r="C437" t="s">
        <v>78</v>
      </c>
      <c r="D437" t="s">
        <v>25</v>
      </c>
      <c r="E437" t="s">
        <v>25</v>
      </c>
      <c r="F437" t="s">
        <v>26</v>
      </c>
      <c r="G437" t="s">
        <v>25</v>
      </c>
      <c r="H437" t="s">
        <v>27</v>
      </c>
      <c r="I437" t="s">
        <v>79</v>
      </c>
      <c r="J437" t="s">
        <v>29</v>
      </c>
      <c r="K437">
        <v>1</v>
      </c>
      <c r="L437">
        <v>187</v>
      </c>
      <c r="M437">
        <v>0.23353099999999999</v>
      </c>
      <c r="N437">
        <v>0.211092</v>
      </c>
      <c r="O437">
        <v>6.6428000000000001E-2</v>
      </c>
      <c r="P437">
        <v>3787.3418000000001</v>
      </c>
      <c r="Q437">
        <v>1.5513000000000001E-2</v>
      </c>
    </row>
    <row r="438" spans="1:17" x14ac:dyDescent="0.3">
      <c r="A438">
        <v>132</v>
      </c>
      <c r="B438" t="s">
        <v>77</v>
      </c>
      <c r="C438" t="s">
        <v>78</v>
      </c>
      <c r="D438" t="s">
        <v>25</v>
      </c>
      <c r="E438" t="s">
        <v>25</v>
      </c>
      <c r="F438" t="s">
        <v>26</v>
      </c>
      <c r="G438" t="s">
        <v>25</v>
      </c>
      <c r="H438" t="s">
        <v>27</v>
      </c>
      <c r="I438" t="s">
        <v>79</v>
      </c>
      <c r="J438" t="s">
        <v>29</v>
      </c>
      <c r="K438">
        <v>1</v>
      </c>
      <c r="L438">
        <v>221</v>
      </c>
      <c r="M438">
        <v>0.24850800000000001</v>
      </c>
      <c r="N438">
        <v>0.16144800000000001</v>
      </c>
      <c r="O438">
        <v>6.6428000000000001E-2</v>
      </c>
      <c r="P438">
        <v>4030.2356249999998</v>
      </c>
      <c r="Q438">
        <v>1.6507999999999998E-2</v>
      </c>
    </row>
    <row r="439" spans="1:17" x14ac:dyDescent="0.3">
      <c r="A439">
        <v>133</v>
      </c>
      <c r="B439" t="s">
        <v>77</v>
      </c>
      <c r="C439" t="s">
        <v>78</v>
      </c>
      <c r="D439" t="s">
        <v>25</v>
      </c>
      <c r="E439" t="s">
        <v>25</v>
      </c>
      <c r="F439" t="s">
        <v>26</v>
      </c>
      <c r="G439" t="s">
        <v>25</v>
      </c>
      <c r="H439" t="s">
        <v>27</v>
      </c>
      <c r="I439" t="s">
        <v>79</v>
      </c>
      <c r="J439" t="s">
        <v>29</v>
      </c>
      <c r="K439">
        <v>1</v>
      </c>
      <c r="L439">
        <v>255</v>
      </c>
      <c r="M439">
        <v>0.31600400000000001</v>
      </c>
      <c r="N439">
        <v>0.23341600000000001</v>
      </c>
      <c r="O439">
        <v>6.6428000000000001E-2</v>
      </c>
      <c r="P439">
        <v>5124.8624879999998</v>
      </c>
      <c r="Q439">
        <v>2.0990999999999999E-2</v>
      </c>
    </row>
    <row r="440" spans="1:17" x14ac:dyDescent="0.3">
      <c r="A440">
        <v>134</v>
      </c>
      <c r="B440" t="s">
        <v>77</v>
      </c>
      <c r="C440" t="s">
        <v>78</v>
      </c>
      <c r="D440" t="s">
        <v>25</v>
      </c>
      <c r="E440" t="s">
        <v>25</v>
      </c>
      <c r="F440" t="s">
        <v>26</v>
      </c>
      <c r="G440" t="s">
        <v>25</v>
      </c>
      <c r="H440" t="s">
        <v>27</v>
      </c>
      <c r="I440" t="s">
        <v>79</v>
      </c>
      <c r="J440" t="s">
        <v>29</v>
      </c>
      <c r="K440">
        <v>1</v>
      </c>
      <c r="L440">
        <v>289</v>
      </c>
      <c r="M440">
        <v>0.23238900000000001</v>
      </c>
      <c r="N440">
        <v>0.16324</v>
      </c>
      <c r="O440">
        <v>6.6428000000000001E-2</v>
      </c>
      <c r="P440">
        <v>3768.8202070000002</v>
      </c>
      <c r="Q440">
        <v>1.5436999999999999E-2</v>
      </c>
    </row>
    <row r="441" spans="1:17" x14ac:dyDescent="0.3">
      <c r="A441">
        <v>135</v>
      </c>
      <c r="B441" t="s">
        <v>77</v>
      </c>
      <c r="C441" t="s">
        <v>78</v>
      </c>
      <c r="D441" t="s">
        <v>25</v>
      </c>
      <c r="E441" t="s">
        <v>25</v>
      </c>
      <c r="F441" t="s">
        <v>26</v>
      </c>
      <c r="G441" t="s">
        <v>25</v>
      </c>
      <c r="H441" t="s">
        <v>27</v>
      </c>
      <c r="I441" t="s">
        <v>79</v>
      </c>
      <c r="J441" t="s">
        <v>29</v>
      </c>
      <c r="K441">
        <v>1</v>
      </c>
      <c r="L441">
        <v>323</v>
      </c>
      <c r="M441">
        <v>0.29464200000000002</v>
      </c>
      <c r="N441">
        <v>0.26017899999999999</v>
      </c>
      <c r="O441">
        <v>6.6428000000000001E-2</v>
      </c>
      <c r="P441">
        <v>4778.419492</v>
      </c>
      <c r="Q441">
        <v>1.9571999999999999E-2</v>
      </c>
    </row>
    <row r="442" spans="1:17" x14ac:dyDescent="0.3">
      <c r="A442">
        <v>136</v>
      </c>
      <c r="B442" t="s">
        <v>77</v>
      </c>
      <c r="C442" t="s">
        <v>78</v>
      </c>
      <c r="D442" t="s">
        <v>25</v>
      </c>
      <c r="E442" t="s">
        <v>25</v>
      </c>
      <c r="F442" t="s">
        <v>26</v>
      </c>
      <c r="G442" t="s">
        <v>25</v>
      </c>
      <c r="H442" t="s">
        <v>27</v>
      </c>
      <c r="I442" t="s">
        <v>79</v>
      </c>
      <c r="J442" t="s">
        <v>29</v>
      </c>
      <c r="K442">
        <v>1</v>
      </c>
      <c r="L442">
        <v>357</v>
      </c>
      <c r="M442">
        <v>0.24498600000000001</v>
      </c>
      <c r="N442">
        <v>0.16617599999999999</v>
      </c>
      <c r="O442">
        <v>6.6428000000000001E-2</v>
      </c>
      <c r="P442">
        <v>3973.1168590000002</v>
      </c>
      <c r="Q442">
        <v>1.6274E-2</v>
      </c>
    </row>
    <row r="443" spans="1:17" x14ac:dyDescent="0.3">
      <c r="A443">
        <v>137</v>
      </c>
      <c r="B443" t="s">
        <v>77</v>
      </c>
      <c r="C443" t="s">
        <v>78</v>
      </c>
      <c r="D443" t="s">
        <v>25</v>
      </c>
      <c r="E443" t="s">
        <v>25</v>
      </c>
      <c r="F443" t="s">
        <v>26</v>
      </c>
      <c r="G443" t="s">
        <v>25</v>
      </c>
      <c r="H443" t="s">
        <v>27</v>
      </c>
      <c r="I443" t="s">
        <v>79</v>
      </c>
      <c r="J443" t="s">
        <v>29</v>
      </c>
      <c r="K443">
        <v>1</v>
      </c>
      <c r="L443">
        <v>391</v>
      </c>
      <c r="M443">
        <v>0.234095</v>
      </c>
      <c r="N443">
        <v>0.18513399999999999</v>
      </c>
      <c r="O443">
        <v>6.6428000000000001E-2</v>
      </c>
      <c r="P443">
        <v>3796.482853</v>
      </c>
      <c r="Q443">
        <v>1.555E-2</v>
      </c>
    </row>
    <row r="444" spans="1:17" x14ac:dyDescent="0.3">
      <c r="A444">
        <v>138</v>
      </c>
      <c r="B444" t="s">
        <v>77</v>
      </c>
      <c r="C444" t="s">
        <v>78</v>
      </c>
      <c r="D444" t="s">
        <v>25</v>
      </c>
      <c r="E444" t="s">
        <v>25</v>
      </c>
      <c r="F444" t="s">
        <v>26</v>
      </c>
      <c r="G444" t="s">
        <v>25</v>
      </c>
      <c r="H444" t="s">
        <v>27</v>
      </c>
      <c r="I444" t="s">
        <v>79</v>
      </c>
      <c r="J444" t="s">
        <v>29</v>
      </c>
      <c r="K444">
        <v>1</v>
      </c>
      <c r="L444">
        <v>425</v>
      </c>
      <c r="M444">
        <v>0.32208799999999999</v>
      </c>
      <c r="N444">
        <v>0.21527499999999999</v>
      </c>
      <c r="O444">
        <v>6.6428000000000001E-2</v>
      </c>
      <c r="P444">
        <v>5223.5325839999996</v>
      </c>
      <c r="Q444">
        <v>2.1395999999999998E-2</v>
      </c>
    </row>
    <row r="445" spans="1:17" x14ac:dyDescent="0.3">
      <c r="A445">
        <v>139</v>
      </c>
      <c r="B445" t="s">
        <v>77</v>
      </c>
      <c r="C445" t="s">
        <v>78</v>
      </c>
      <c r="D445" t="s">
        <v>25</v>
      </c>
      <c r="E445" t="s">
        <v>25</v>
      </c>
      <c r="F445" t="s">
        <v>26</v>
      </c>
      <c r="G445" t="s">
        <v>25</v>
      </c>
      <c r="H445" t="s">
        <v>27</v>
      </c>
      <c r="I445" t="s">
        <v>79</v>
      </c>
      <c r="J445" t="s">
        <v>29</v>
      </c>
      <c r="K445">
        <v>1</v>
      </c>
      <c r="L445">
        <v>459</v>
      </c>
      <c r="M445">
        <v>0.24936700000000001</v>
      </c>
      <c r="N445">
        <v>0.19240399999999999</v>
      </c>
      <c r="O445">
        <v>6.6428000000000001E-2</v>
      </c>
      <c r="P445">
        <v>4044.170811</v>
      </c>
      <c r="Q445">
        <v>1.6565E-2</v>
      </c>
    </row>
    <row r="446" spans="1:17" x14ac:dyDescent="0.3">
      <c r="A446">
        <v>140</v>
      </c>
      <c r="B446" t="s">
        <v>77</v>
      </c>
      <c r="C446" t="s">
        <v>78</v>
      </c>
      <c r="D446" t="s">
        <v>25</v>
      </c>
      <c r="E446" t="s">
        <v>25</v>
      </c>
      <c r="F446" t="s">
        <v>26</v>
      </c>
      <c r="G446" t="s">
        <v>25</v>
      </c>
      <c r="H446" t="s">
        <v>27</v>
      </c>
      <c r="I446" t="s">
        <v>79</v>
      </c>
      <c r="J446" t="s">
        <v>29</v>
      </c>
      <c r="K446">
        <v>1</v>
      </c>
      <c r="L446">
        <v>493</v>
      </c>
      <c r="M446">
        <v>0.27154800000000001</v>
      </c>
      <c r="N446">
        <v>0.17532</v>
      </c>
      <c r="O446">
        <v>6.6428000000000001E-2</v>
      </c>
      <c r="P446">
        <v>4403.8828380000004</v>
      </c>
      <c r="Q446">
        <v>1.8037999999999998E-2</v>
      </c>
    </row>
    <row r="447" spans="1:17" x14ac:dyDescent="0.3">
      <c r="A447">
        <v>141</v>
      </c>
      <c r="B447" t="s">
        <v>77</v>
      </c>
      <c r="C447" t="s">
        <v>78</v>
      </c>
      <c r="D447" t="s">
        <v>25</v>
      </c>
      <c r="E447" t="s">
        <v>25</v>
      </c>
      <c r="F447" t="s">
        <v>26</v>
      </c>
      <c r="G447" t="s">
        <v>25</v>
      </c>
      <c r="H447" t="s">
        <v>27</v>
      </c>
      <c r="I447" t="s">
        <v>79</v>
      </c>
      <c r="J447" t="s">
        <v>29</v>
      </c>
      <c r="K447">
        <v>1</v>
      </c>
      <c r="L447">
        <v>527</v>
      </c>
      <c r="M447">
        <v>0.30529800000000001</v>
      </c>
      <c r="N447">
        <v>0.19477900000000001</v>
      </c>
      <c r="O447">
        <v>6.6428000000000001E-2</v>
      </c>
      <c r="P447">
        <v>4951.2399100000002</v>
      </c>
      <c r="Q447">
        <v>2.0279999999999999E-2</v>
      </c>
    </row>
    <row r="448" spans="1:17" x14ac:dyDescent="0.3">
      <c r="A448">
        <v>142</v>
      </c>
      <c r="B448" t="s">
        <v>77</v>
      </c>
      <c r="C448" t="s">
        <v>78</v>
      </c>
      <c r="D448" t="s">
        <v>25</v>
      </c>
      <c r="E448" t="s">
        <v>25</v>
      </c>
      <c r="F448" t="s">
        <v>26</v>
      </c>
      <c r="G448" t="s">
        <v>25</v>
      </c>
      <c r="H448" t="s">
        <v>27</v>
      </c>
      <c r="I448" t="s">
        <v>79</v>
      </c>
      <c r="J448" t="s">
        <v>29</v>
      </c>
      <c r="K448">
        <v>1</v>
      </c>
      <c r="L448">
        <v>561</v>
      </c>
      <c r="M448">
        <v>0.25767200000000001</v>
      </c>
      <c r="N448">
        <v>0.19037799999999999</v>
      </c>
      <c r="O448">
        <v>6.6428000000000001E-2</v>
      </c>
      <c r="P448">
        <v>4178.8559130000003</v>
      </c>
      <c r="Q448">
        <v>1.7117E-2</v>
      </c>
    </row>
    <row r="449" spans="1:17" x14ac:dyDescent="0.3">
      <c r="A449">
        <v>143</v>
      </c>
      <c r="B449" t="s">
        <v>77</v>
      </c>
      <c r="C449" t="s">
        <v>78</v>
      </c>
      <c r="D449" t="s">
        <v>25</v>
      </c>
      <c r="E449" t="s">
        <v>25</v>
      </c>
      <c r="F449" t="s">
        <v>26</v>
      </c>
      <c r="G449" t="s">
        <v>25</v>
      </c>
      <c r="H449" t="s">
        <v>27</v>
      </c>
      <c r="I449" t="s">
        <v>79</v>
      </c>
      <c r="J449" t="s">
        <v>29</v>
      </c>
      <c r="K449">
        <v>1</v>
      </c>
      <c r="L449">
        <v>595</v>
      </c>
      <c r="M449">
        <v>0.235758</v>
      </c>
      <c r="N449">
        <v>0.211563</v>
      </c>
      <c r="O449">
        <v>6.6428000000000001E-2</v>
      </c>
      <c r="P449">
        <v>3823.4589230000001</v>
      </c>
      <c r="Q449">
        <v>1.5661000000000001E-2</v>
      </c>
    </row>
    <row r="450" spans="1:17" x14ac:dyDescent="0.3">
      <c r="A450">
        <v>144</v>
      </c>
      <c r="B450" t="s">
        <v>77</v>
      </c>
      <c r="C450" t="s">
        <v>78</v>
      </c>
      <c r="D450" t="s">
        <v>25</v>
      </c>
      <c r="E450" t="s">
        <v>25</v>
      </c>
      <c r="F450" t="s">
        <v>26</v>
      </c>
      <c r="G450" t="s">
        <v>25</v>
      </c>
      <c r="H450" t="s">
        <v>27</v>
      </c>
      <c r="I450" t="s">
        <v>79</v>
      </c>
      <c r="J450" t="s">
        <v>29</v>
      </c>
      <c r="K450">
        <v>1</v>
      </c>
      <c r="L450">
        <v>629</v>
      </c>
      <c r="M450">
        <v>0.27643600000000002</v>
      </c>
      <c r="N450">
        <v>0.228412</v>
      </c>
      <c r="O450">
        <v>6.6428000000000001E-2</v>
      </c>
      <c r="P450">
        <v>4483.1629009999997</v>
      </c>
      <c r="Q450">
        <v>1.8363000000000001E-2</v>
      </c>
    </row>
    <row r="451" spans="1:17" x14ac:dyDescent="0.3">
      <c r="A451">
        <v>145</v>
      </c>
      <c r="B451" t="s">
        <v>77</v>
      </c>
      <c r="C451" t="s">
        <v>78</v>
      </c>
      <c r="D451" t="s">
        <v>25</v>
      </c>
      <c r="E451" t="s">
        <v>25</v>
      </c>
      <c r="F451" t="s">
        <v>26</v>
      </c>
      <c r="G451" t="s">
        <v>25</v>
      </c>
      <c r="H451" t="s">
        <v>27</v>
      </c>
      <c r="I451" t="s">
        <v>79</v>
      </c>
      <c r="J451" t="s">
        <v>29</v>
      </c>
      <c r="K451">
        <v>1</v>
      </c>
      <c r="L451">
        <v>663</v>
      </c>
      <c r="M451">
        <v>0.22408500000000001</v>
      </c>
      <c r="N451">
        <v>0.15517500000000001</v>
      </c>
      <c r="O451">
        <v>6.6428000000000001E-2</v>
      </c>
      <c r="P451">
        <v>3634.1470549999999</v>
      </c>
      <c r="Q451">
        <v>1.4885000000000001E-2</v>
      </c>
    </row>
    <row r="452" spans="1:17" x14ac:dyDescent="0.3">
      <c r="A452">
        <v>146</v>
      </c>
      <c r="B452" t="s">
        <v>77</v>
      </c>
      <c r="C452" t="s">
        <v>78</v>
      </c>
      <c r="D452" t="s">
        <v>25</v>
      </c>
      <c r="E452" t="s">
        <v>25</v>
      </c>
      <c r="F452" t="s">
        <v>26</v>
      </c>
      <c r="G452" t="s">
        <v>25</v>
      </c>
      <c r="H452" t="s">
        <v>27</v>
      </c>
      <c r="I452" t="s">
        <v>79</v>
      </c>
      <c r="J452" t="s">
        <v>29</v>
      </c>
      <c r="K452">
        <v>1</v>
      </c>
      <c r="L452">
        <v>697</v>
      </c>
      <c r="M452">
        <v>0.21332499999999999</v>
      </c>
      <c r="N452">
        <v>0.151925</v>
      </c>
      <c r="O452">
        <v>6.6428000000000001E-2</v>
      </c>
      <c r="P452">
        <v>3459.639584</v>
      </c>
      <c r="Q452">
        <v>1.4171E-2</v>
      </c>
    </row>
    <row r="453" spans="1:17" x14ac:dyDescent="0.3">
      <c r="A453">
        <v>147</v>
      </c>
      <c r="B453" t="s">
        <v>77</v>
      </c>
      <c r="C453" t="s">
        <v>78</v>
      </c>
      <c r="D453" t="s">
        <v>25</v>
      </c>
      <c r="E453" t="s">
        <v>25</v>
      </c>
      <c r="F453" t="s">
        <v>26</v>
      </c>
      <c r="G453" t="s">
        <v>25</v>
      </c>
      <c r="H453" t="s">
        <v>27</v>
      </c>
      <c r="I453" t="s">
        <v>79</v>
      </c>
      <c r="J453" t="s">
        <v>29</v>
      </c>
      <c r="K453">
        <v>1</v>
      </c>
      <c r="L453">
        <v>731</v>
      </c>
      <c r="M453">
        <v>0.20441000000000001</v>
      </c>
      <c r="N453">
        <v>0.168688</v>
      </c>
      <c r="O453">
        <v>6.6428000000000001E-2</v>
      </c>
      <c r="P453">
        <v>3315.0583489999999</v>
      </c>
      <c r="Q453">
        <v>1.3578E-2</v>
      </c>
    </row>
    <row r="454" spans="1:17" x14ac:dyDescent="0.3">
      <c r="A454">
        <v>148</v>
      </c>
      <c r="B454" t="s">
        <v>77</v>
      </c>
      <c r="C454" t="s">
        <v>78</v>
      </c>
      <c r="D454" t="s">
        <v>25</v>
      </c>
      <c r="E454" t="s">
        <v>25</v>
      </c>
      <c r="F454" t="s">
        <v>26</v>
      </c>
      <c r="G454" t="s">
        <v>25</v>
      </c>
      <c r="H454" t="s">
        <v>27</v>
      </c>
      <c r="I454" t="s">
        <v>79</v>
      </c>
      <c r="J454" t="s">
        <v>29</v>
      </c>
      <c r="K454">
        <v>1</v>
      </c>
      <c r="L454">
        <v>765</v>
      </c>
      <c r="M454">
        <v>0.23457900000000001</v>
      </c>
      <c r="N454">
        <v>0.15390999999999999</v>
      </c>
      <c r="O454">
        <v>6.6428000000000001E-2</v>
      </c>
      <c r="P454">
        <v>3804.338432</v>
      </c>
      <c r="Q454">
        <v>1.5583E-2</v>
      </c>
    </row>
    <row r="455" spans="1:17" x14ac:dyDescent="0.3">
      <c r="A455">
        <v>149</v>
      </c>
      <c r="B455" t="s">
        <v>77</v>
      </c>
      <c r="C455" t="s">
        <v>78</v>
      </c>
      <c r="D455" t="s">
        <v>25</v>
      </c>
      <c r="E455" t="s">
        <v>25</v>
      </c>
      <c r="F455" t="s">
        <v>26</v>
      </c>
      <c r="G455" t="s">
        <v>25</v>
      </c>
      <c r="H455" t="s">
        <v>27</v>
      </c>
      <c r="I455" t="s">
        <v>79</v>
      </c>
      <c r="J455" t="s">
        <v>29</v>
      </c>
      <c r="K455">
        <v>1</v>
      </c>
      <c r="L455">
        <v>799</v>
      </c>
      <c r="M455">
        <v>0.194769</v>
      </c>
      <c r="N455">
        <v>0.16464300000000001</v>
      </c>
      <c r="O455">
        <v>6.6428000000000001E-2</v>
      </c>
      <c r="P455">
        <v>3158.7073690000002</v>
      </c>
      <c r="Q455">
        <v>1.2938E-2</v>
      </c>
    </row>
    <row r="456" spans="1:17" x14ac:dyDescent="0.3">
      <c r="A456">
        <v>150</v>
      </c>
      <c r="B456" t="s">
        <v>77</v>
      </c>
      <c r="C456" t="s">
        <v>78</v>
      </c>
      <c r="D456" t="s">
        <v>25</v>
      </c>
      <c r="E456" t="s">
        <v>25</v>
      </c>
      <c r="F456" t="s">
        <v>26</v>
      </c>
      <c r="G456" t="s">
        <v>25</v>
      </c>
      <c r="H456" t="s">
        <v>27</v>
      </c>
      <c r="I456" t="s">
        <v>79</v>
      </c>
      <c r="J456" t="s">
        <v>29</v>
      </c>
      <c r="K456">
        <v>1</v>
      </c>
      <c r="L456">
        <v>833</v>
      </c>
      <c r="M456">
        <v>0.21162500000000001</v>
      </c>
      <c r="N456">
        <v>0.16611100000000001</v>
      </c>
      <c r="O456">
        <v>6.6428000000000001E-2</v>
      </c>
      <c r="P456">
        <v>3432.0692600000002</v>
      </c>
      <c r="Q456">
        <v>1.4057999999999999E-2</v>
      </c>
    </row>
    <row r="457" spans="1:17" x14ac:dyDescent="0.3">
      <c r="B457" t="s">
        <v>0</v>
      </c>
    </row>
    <row r="458" spans="1:17" x14ac:dyDescent="0.3">
      <c r="B458" t="s">
        <v>1</v>
      </c>
    </row>
    <row r="459" spans="1:17" x14ac:dyDescent="0.3">
      <c r="B459" t="s">
        <v>80</v>
      </c>
    </row>
    <row r="460" spans="1:17" x14ac:dyDescent="0.3">
      <c r="B460" t="s">
        <v>3</v>
      </c>
    </row>
    <row r="461" spans="1:17" x14ac:dyDescent="0.3">
      <c r="B461" t="s">
        <v>4</v>
      </c>
    </row>
    <row r="462" spans="1:17" x14ac:dyDescent="0.3">
      <c r="B462" t="s">
        <v>5</v>
      </c>
    </row>
    <row r="463" spans="1:17" x14ac:dyDescent="0.3">
      <c r="B463" t="s">
        <v>6</v>
      </c>
    </row>
    <row r="464" spans="1:17" x14ac:dyDescent="0.3">
      <c r="B464" t="s">
        <v>7</v>
      </c>
      <c r="C464" t="s">
        <v>8</v>
      </c>
      <c r="D464" t="s">
        <v>9</v>
      </c>
      <c r="E464" t="s">
        <v>10</v>
      </c>
      <c r="F464" t="s">
        <v>11</v>
      </c>
      <c r="G464" t="s">
        <v>12</v>
      </c>
      <c r="H464" t="s">
        <v>13</v>
      </c>
      <c r="I464" t="s">
        <v>14</v>
      </c>
      <c r="J464" t="s">
        <v>15</v>
      </c>
      <c r="K464" t="s">
        <v>16</v>
      </c>
      <c r="L464" t="s">
        <v>17</v>
      </c>
      <c r="M464" t="s">
        <v>18</v>
      </c>
      <c r="N464" t="s">
        <v>19</v>
      </c>
      <c r="O464" t="s">
        <v>20</v>
      </c>
      <c r="P464" t="s">
        <v>21</v>
      </c>
      <c r="Q464" t="s">
        <v>22</v>
      </c>
    </row>
    <row r="465" spans="1:17" x14ac:dyDescent="0.3">
      <c r="A465">
        <v>151</v>
      </c>
      <c r="B465" t="s">
        <v>81</v>
      </c>
      <c r="C465" t="s">
        <v>82</v>
      </c>
      <c r="D465" t="s">
        <v>25</v>
      </c>
      <c r="E465" t="s">
        <v>25</v>
      </c>
      <c r="F465" t="s">
        <v>26</v>
      </c>
      <c r="G465" t="s">
        <v>25</v>
      </c>
      <c r="H465" t="s">
        <v>27</v>
      </c>
      <c r="I465" t="s">
        <v>83</v>
      </c>
      <c r="J465" t="s">
        <v>29</v>
      </c>
      <c r="K465">
        <v>1</v>
      </c>
      <c r="L465">
        <v>17</v>
      </c>
      <c r="M465">
        <v>0.19179299999999999</v>
      </c>
      <c r="N465">
        <v>0.137576</v>
      </c>
      <c r="O465">
        <v>6.6428000000000001E-2</v>
      </c>
      <c r="P465">
        <v>3110.4453760000001</v>
      </c>
      <c r="Q465">
        <v>1.274E-2</v>
      </c>
    </row>
    <row r="466" spans="1:17" x14ac:dyDescent="0.3">
      <c r="A466">
        <v>152</v>
      </c>
      <c r="B466" t="s">
        <v>81</v>
      </c>
      <c r="C466" t="s">
        <v>82</v>
      </c>
      <c r="D466" t="s">
        <v>25</v>
      </c>
      <c r="E466" t="s">
        <v>25</v>
      </c>
      <c r="F466" t="s">
        <v>26</v>
      </c>
      <c r="G466" t="s">
        <v>25</v>
      </c>
      <c r="H466" t="s">
        <v>27</v>
      </c>
      <c r="I466" t="s">
        <v>83</v>
      </c>
      <c r="J466" t="s">
        <v>29</v>
      </c>
      <c r="K466">
        <v>1</v>
      </c>
      <c r="L466">
        <v>51</v>
      </c>
      <c r="M466">
        <v>0.25372699999999998</v>
      </c>
      <c r="N466">
        <v>0.145366</v>
      </c>
      <c r="O466">
        <v>6.6428000000000001E-2</v>
      </c>
      <c r="P466">
        <v>4114.8771399999996</v>
      </c>
      <c r="Q466">
        <v>1.6854999999999998E-2</v>
      </c>
    </row>
    <row r="467" spans="1:17" x14ac:dyDescent="0.3">
      <c r="A467">
        <v>153</v>
      </c>
      <c r="B467" t="s">
        <v>81</v>
      </c>
      <c r="C467" t="s">
        <v>82</v>
      </c>
      <c r="D467" t="s">
        <v>25</v>
      </c>
      <c r="E467" t="s">
        <v>25</v>
      </c>
      <c r="F467" t="s">
        <v>26</v>
      </c>
      <c r="G467" t="s">
        <v>25</v>
      </c>
      <c r="H467" t="s">
        <v>27</v>
      </c>
      <c r="I467" t="s">
        <v>83</v>
      </c>
      <c r="J467" t="s">
        <v>29</v>
      </c>
      <c r="K467">
        <v>1</v>
      </c>
      <c r="L467">
        <v>85</v>
      </c>
      <c r="M467">
        <v>0.24145900000000001</v>
      </c>
      <c r="N467">
        <v>0.156808</v>
      </c>
      <c r="O467">
        <v>6.6428000000000001E-2</v>
      </c>
      <c r="P467">
        <v>3915.9149029999999</v>
      </c>
      <c r="Q467">
        <v>1.6039999999999999E-2</v>
      </c>
    </row>
    <row r="468" spans="1:17" x14ac:dyDescent="0.3">
      <c r="A468">
        <v>154</v>
      </c>
      <c r="B468" t="s">
        <v>81</v>
      </c>
      <c r="C468" t="s">
        <v>82</v>
      </c>
      <c r="D468" t="s">
        <v>25</v>
      </c>
      <c r="E468" t="s">
        <v>25</v>
      </c>
      <c r="F468" t="s">
        <v>26</v>
      </c>
      <c r="G468" t="s">
        <v>25</v>
      </c>
      <c r="H468" t="s">
        <v>27</v>
      </c>
      <c r="I468" t="s">
        <v>83</v>
      </c>
      <c r="J468" t="s">
        <v>29</v>
      </c>
      <c r="K468">
        <v>1</v>
      </c>
      <c r="L468">
        <v>119</v>
      </c>
      <c r="M468">
        <v>0.259795</v>
      </c>
      <c r="N468">
        <v>0.15048800000000001</v>
      </c>
      <c r="O468">
        <v>6.6428000000000001E-2</v>
      </c>
      <c r="P468">
        <v>4213.2797049999999</v>
      </c>
      <c r="Q468">
        <v>1.7257999999999999E-2</v>
      </c>
    </row>
    <row r="469" spans="1:17" x14ac:dyDescent="0.3">
      <c r="A469">
        <v>155</v>
      </c>
      <c r="B469" t="s">
        <v>81</v>
      </c>
      <c r="C469" t="s">
        <v>82</v>
      </c>
      <c r="D469" t="s">
        <v>25</v>
      </c>
      <c r="E469" t="s">
        <v>25</v>
      </c>
      <c r="F469" t="s">
        <v>26</v>
      </c>
      <c r="G469" t="s">
        <v>25</v>
      </c>
      <c r="H469" t="s">
        <v>27</v>
      </c>
      <c r="I469" t="s">
        <v>83</v>
      </c>
      <c r="J469" t="s">
        <v>29</v>
      </c>
      <c r="K469">
        <v>1</v>
      </c>
      <c r="L469">
        <v>153</v>
      </c>
      <c r="M469">
        <v>0.26546900000000001</v>
      </c>
      <c r="N469">
        <v>0.21532899999999999</v>
      </c>
      <c r="O469">
        <v>6.6428000000000001E-2</v>
      </c>
      <c r="P469">
        <v>4305.2982030000003</v>
      </c>
      <c r="Q469">
        <v>1.7635000000000001E-2</v>
      </c>
    </row>
    <row r="470" spans="1:17" x14ac:dyDescent="0.3">
      <c r="A470">
        <v>156</v>
      </c>
      <c r="B470" t="s">
        <v>81</v>
      </c>
      <c r="C470" t="s">
        <v>82</v>
      </c>
      <c r="D470" t="s">
        <v>25</v>
      </c>
      <c r="E470" t="s">
        <v>25</v>
      </c>
      <c r="F470" t="s">
        <v>26</v>
      </c>
      <c r="G470" t="s">
        <v>25</v>
      </c>
      <c r="H470" t="s">
        <v>27</v>
      </c>
      <c r="I470" t="s">
        <v>83</v>
      </c>
      <c r="J470" t="s">
        <v>29</v>
      </c>
      <c r="K470">
        <v>1</v>
      </c>
      <c r="L470">
        <v>187</v>
      </c>
      <c r="M470">
        <v>0.19622100000000001</v>
      </c>
      <c r="N470">
        <v>0.14091500000000001</v>
      </c>
      <c r="O470">
        <v>6.6428000000000001E-2</v>
      </c>
      <c r="P470">
        <v>3182.2596140000001</v>
      </c>
      <c r="Q470">
        <v>1.3035E-2</v>
      </c>
    </row>
    <row r="471" spans="1:17" x14ac:dyDescent="0.3">
      <c r="A471">
        <v>157</v>
      </c>
      <c r="B471" t="s">
        <v>81</v>
      </c>
      <c r="C471" t="s">
        <v>82</v>
      </c>
      <c r="D471" t="s">
        <v>25</v>
      </c>
      <c r="E471" t="s">
        <v>25</v>
      </c>
      <c r="F471" t="s">
        <v>26</v>
      </c>
      <c r="G471" t="s">
        <v>25</v>
      </c>
      <c r="H471" t="s">
        <v>27</v>
      </c>
      <c r="I471" t="s">
        <v>83</v>
      </c>
      <c r="J471" t="s">
        <v>29</v>
      </c>
      <c r="K471">
        <v>1</v>
      </c>
      <c r="L471">
        <v>221</v>
      </c>
      <c r="M471">
        <v>0.22323699999999999</v>
      </c>
      <c r="N471">
        <v>0.17446800000000001</v>
      </c>
      <c r="O471">
        <v>6.6428000000000001E-2</v>
      </c>
      <c r="P471">
        <v>3620.3898410000002</v>
      </c>
      <c r="Q471">
        <v>1.4829E-2</v>
      </c>
    </row>
    <row r="472" spans="1:17" x14ac:dyDescent="0.3">
      <c r="A472">
        <v>158</v>
      </c>
      <c r="B472" t="s">
        <v>81</v>
      </c>
      <c r="C472" t="s">
        <v>82</v>
      </c>
      <c r="D472" t="s">
        <v>25</v>
      </c>
      <c r="E472" t="s">
        <v>25</v>
      </c>
      <c r="F472" t="s">
        <v>26</v>
      </c>
      <c r="G472" t="s">
        <v>25</v>
      </c>
      <c r="H472" t="s">
        <v>27</v>
      </c>
      <c r="I472" t="s">
        <v>83</v>
      </c>
      <c r="J472" t="s">
        <v>29</v>
      </c>
      <c r="K472">
        <v>1</v>
      </c>
      <c r="L472">
        <v>255</v>
      </c>
      <c r="M472">
        <v>0.25711099999999998</v>
      </c>
      <c r="N472">
        <v>0.19620399999999999</v>
      </c>
      <c r="O472">
        <v>6.6428000000000001E-2</v>
      </c>
      <c r="P472">
        <v>4169.7565359999999</v>
      </c>
      <c r="Q472">
        <v>1.7079E-2</v>
      </c>
    </row>
    <row r="473" spans="1:17" x14ac:dyDescent="0.3">
      <c r="A473">
        <v>159</v>
      </c>
      <c r="B473" t="s">
        <v>81</v>
      </c>
      <c r="C473" t="s">
        <v>82</v>
      </c>
      <c r="D473" t="s">
        <v>25</v>
      </c>
      <c r="E473" t="s">
        <v>25</v>
      </c>
      <c r="F473" t="s">
        <v>26</v>
      </c>
      <c r="G473" t="s">
        <v>25</v>
      </c>
      <c r="H473" t="s">
        <v>27</v>
      </c>
      <c r="I473" t="s">
        <v>83</v>
      </c>
      <c r="J473" t="s">
        <v>29</v>
      </c>
      <c r="K473">
        <v>1</v>
      </c>
      <c r="L473">
        <v>289</v>
      </c>
      <c r="M473">
        <v>0.23139699999999999</v>
      </c>
      <c r="N473">
        <v>0.18893299999999999</v>
      </c>
      <c r="O473">
        <v>6.6428000000000001E-2</v>
      </c>
      <c r="P473">
        <v>3752.7275460000001</v>
      </c>
      <c r="Q473">
        <v>1.5370999999999999E-2</v>
      </c>
    </row>
    <row r="474" spans="1:17" x14ac:dyDescent="0.3">
      <c r="A474">
        <v>160</v>
      </c>
      <c r="B474" t="s">
        <v>81</v>
      </c>
      <c r="C474" t="s">
        <v>82</v>
      </c>
      <c r="D474" t="s">
        <v>25</v>
      </c>
      <c r="E474" t="s">
        <v>25</v>
      </c>
      <c r="F474" t="s">
        <v>26</v>
      </c>
      <c r="G474" t="s">
        <v>25</v>
      </c>
      <c r="H474" t="s">
        <v>27</v>
      </c>
      <c r="I474" t="s">
        <v>83</v>
      </c>
      <c r="J474" t="s">
        <v>29</v>
      </c>
      <c r="K474">
        <v>1</v>
      </c>
      <c r="L474">
        <v>323</v>
      </c>
      <c r="M474">
        <v>0.208983</v>
      </c>
      <c r="N474">
        <v>0.15479499999999999</v>
      </c>
      <c r="O474">
        <v>6.6428000000000001E-2</v>
      </c>
      <c r="P474">
        <v>3389.2234830000002</v>
      </c>
      <c r="Q474">
        <v>1.3882E-2</v>
      </c>
    </row>
    <row r="475" spans="1:17" x14ac:dyDescent="0.3">
      <c r="A475">
        <v>161</v>
      </c>
      <c r="B475" t="s">
        <v>81</v>
      </c>
      <c r="C475" t="s">
        <v>82</v>
      </c>
      <c r="D475" t="s">
        <v>25</v>
      </c>
      <c r="E475" t="s">
        <v>25</v>
      </c>
      <c r="F475" t="s">
        <v>26</v>
      </c>
      <c r="G475" t="s">
        <v>25</v>
      </c>
      <c r="H475" t="s">
        <v>27</v>
      </c>
      <c r="I475" t="s">
        <v>83</v>
      </c>
      <c r="J475" t="s">
        <v>29</v>
      </c>
      <c r="K475">
        <v>1</v>
      </c>
      <c r="L475">
        <v>357</v>
      </c>
      <c r="M475">
        <v>0.247784</v>
      </c>
      <c r="N475">
        <v>0.19874900000000001</v>
      </c>
      <c r="O475">
        <v>6.6428000000000001E-2</v>
      </c>
      <c r="P475">
        <v>4018.4949000000001</v>
      </c>
      <c r="Q475">
        <v>1.6459999999999999E-2</v>
      </c>
    </row>
    <row r="476" spans="1:17" x14ac:dyDescent="0.3">
      <c r="A476">
        <v>162</v>
      </c>
      <c r="B476" t="s">
        <v>81</v>
      </c>
      <c r="C476" t="s">
        <v>82</v>
      </c>
      <c r="D476" t="s">
        <v>25</v>
      </c>
      <c r="E476" t="s">
        <v>25</v>
      </c>
      <c r="F476" t="s">
        <v>26</v>
      </c>
      <c r="G476" t="s">
        <v>25</v>
      </c>
      <c r="H476" t="s">
        <v>27</v>
      </c>
      <c r="I476" t="s">
        <v>83</v>
      </c>
      <c r="J476" t="s">
        <v>29</v>
      </c>
      <c r="K476">
        <v>1</v>
      </c>
      <c r="L476">
        <v>391</v>
      </c>
      <c r="M476">
        <v>0.23327899999999999</v>
      </c>
      <c r="N476">
        <v>0.156502</v>
      </c>
      <c r="O476">
        <v>6.6428000000000001E-2</v>
      </c>
      <c r="P476">
        <v>3783.2519779999998</v>
      </c>
      <c r="Q476">
        <v>1.5495999999999999E-2</v>
      </c>
    </row>
    <row r="477" spans="1:17" x14ac:dyDescent="0.3">
      <c r="A477">
        <v>163</v>
      </c>
      <c r="B477" t="s">
        <v>81</v>
      </c>
      <c r="C477" t="s">
        <v>82</v>
      </c>
      <c r="D477" t="s">
        <v>25</v>
      </c>
      <c r="E477" t="s">
        <v>25</v>
      </c>
      <c r="F477" t="s">
        <v>26</v>
      </c>
      <c r="G477" t="s">
        <v>25</v>
      </c>
      <c r="H477" t="s">
        <v>27</v>
      </c>
      <c r="I477" t="s">
        <v>83</v>
      </c>
      <c r="J477" t="s">
        <v>29</v>
      </c>
      <c r="K477">
        <v>1</v>
      </c>
      <c r="L477">
        <v>425</v>
      </c>
      <c r="M477">
        <v>0.243671</v>
      </c>
      <c r="N477">
        <v>0.198014</v>
      </c>
      <c r="O477">
        <v>6.6428000000000001E-2</v>
      </c>
      <c r="P477">
        <v>3951.7951349999998</v>
      </c>
      <c r="Q477">
        <v>1.6187E-2</v>
      </c>
    </row>
    <row r="478" spans="1:17" x14ac:dyDescent="0.3">
      <c r="A478">
        <v>164</v>
      </c>
      <c r="B478" t="s">
        <v>81</v>
      </c>
      <c r="C478" t="s">
        <v>82</v>
      </c>
      <c r="D478" t="s">
        <v>25</v>
      </c>
      <c r="E478" t="s">
        <v>25</v>
      </c>
      <c r="F478" t="s">
        <v>26</v>
      </c>
      <c r="G478" t="s">
        <v>25</v>
      </c>
      <c r="H478" t="s">
        <v>27</v>
      </c>
      <c r="I478" t="s">
        <v>83</v>
      </c>
      <c r="J478" t="s">
        <v>29</v>
      </c>
      <c r="K478">
        <v>1</v>
      </c>
      <c r="L478">
        <v>459</v>
      </c>
      <c r="M478">
        <v>0.25580000000000003</v>
      </c>
      <c r="N478">
        <v>0.19855500000000001</v>
      </c>
      <c r="O478">
        <v>6.6428000000000001E-2</v>
      </c>
      <c r="P478">
        <v>4148.495672</v>
      </c>
      <c r="Q478">
        <v>1.6992E-2</v>
      </c>
    </row>
    <row r="479" spans="1:17" x14ac:dyDescent="0.3">
      <c r="A479">
        <v>165</v>
      </c>
      <c r="B479" t="s">
        <v>81</v>
      </c>
      <c r="C479" t="s">
        <v>82</v>
      </c>
      <c r="D479" t="s">
        <v>25</v>
      </c>
      <c r="E479" t="s">
        <v>25</v>
      </c>
      <c r="F479" t="s">
        <v>26</v>
      </c>
      <c r="G479" t="s">
        <v>25</v>
      </c>
      <c r="H479" t="s">
        <v>27</v>
      </c>
      <c r="I479" t="s">
        <v>83</v>
      </c>
      <c r="J479" t="s">
        <v>29</v>
      </c>
      <c r="K479">
        <v>1</v>
      </c>
      <c r="L479">
        <v>493</v>
      </c>
      <c r="M479">
        <v>0.26228699999999999</v>
      </c>
      <c r="N479">
        <v>0.20860999999999999</v>
      </c>
      <c r="O479">
        <v>6.6428000000000001E-2</v>
      </c>
      <c r="P479">
        <v>4253.70075</v>
      </c>
      <c r="Q479">
        <v>1.7423000000000001E-2</v>
      </c>
    </row>
    <row r="480" spans="1:17" x14ac:dyDescent="0.3">
      <c r="A480">
        <v>166</v>
      </c>
      <c r="B480" t="s">
        <v>81</v>
      </c>
      <c r="C480" t="s">
        <v>82</v>
      </c>
      <c r="D480" t="s">
        <v>25</v>
      </c>
      <c r="E480" t="s">
        <v>25</v>
      </c>
      <c r="F480" t="s">
        <v>26</v>
      </c>
      <c r="G480" t="s">
        <v>25</v>
      </c>
      <c r="H480" t="s">
        <v>27</v>
      </c>
      <c r="I480" t="s">
        <v>83</v>
      </c>
      <c r="J480" t="s">
        <v>29</v>
      </c>
      <c r="K480">
        <v>1</v>
      </c>
      <c r="L480">
        <v>527</v>
      </c>
      <c r="M480">
        <v>0.19819400000000001</v>
      </c>
      <c r="N480">
        <v>0.14200299999999999</v>
      </c>
      <c r="O480">
        <v>6.6428000000000001E-2</v>
      </c>
      <c r="P480">
        <v>3214.2539000000002</v>
      </c>
      <c r="Q480">
        <v>1.3166000000000001E-2</v>
      </c>
    </row>
    <row r="481" spans="1:17" x14ac:dyDescent="0.3">
      <c r="A481">
        <v>167</v>
      </c>
      <c r="B481" t="s">
        <v>81</v>
      </c>
      <c r="C481" t="s">
        <v>82</v>
      </c>
      <c r="D481" t="s">
        <v>25</v>
      </c>
      <c r="E481" t="s">
        <v>25</v>
      </c>
      <c r="F481" t="s">
        <v>26</v>
      </c>
      <c r="G481" t="s">
        <v>25</v>
      </c>
      <c r="H481" t="s">
        <v>27</v>
      </c>
      <c r="I481" t="s">
        <v>83</v>
      </c>
      <c r="J481" t="s">
        <v>29</v>
      </c>
      <c r="K481">
        <v>1</v>
      </c>
      <c r="L481">
        <v>561</v>
      </c>
      <c r="M481">
        <v>0.20899300000000001</v>
      </c>
      <c r="N481">
        <v>0.123918</v>
      </c>
      <c r="O481">
        <v>6.6428000000000001E-2</v>
      </c>
      <c r="P481">
        <v>3389.3940090000001</v>
      </c>
      <c r="Q481">
        <v>1.3883E-2</v>
      </c>
    </row>
    <row r="482" spans="1:17" x14ac:dyDescent="0.3">
      <c r="A482">
        <v>168</v>
      </c>
      <c r="B482" t="s">
        <v>81</v>
      </c>
      <c r="C482" t="s">
        <v>82</v>
      </c>
      <c r="D482" t="s">
        <v>25</v>
      </c>
      <c r="E482" t="s">
        <v>25</v>
      </c>
      <c r="F482" t="s">
        <v>26</v>
      </c>
      <c r="G482" t="s">
        <v>25</v>
      </c>
      <c r="H482" t="s">
        <v>27</v>
      </c>
      <c r="I482" t="s">
        <v>83</v>
      </c>
      <c r="J482" t="s">
        <v>29</v>
      </c>
      <c r="K482">
        <v>1</v>
      </c>
      <c r="L482">
        <v>595</v>
      </c>
      <c r="M482">
        <v>0.25707099999999999</v>
      </c>
      <c r="N482">
        <v>0.15484899999999999</v>
      </c>
      <c r="O482">
        <v>6.6428000000000001E-2</v>
      </c>
      <c r="P482">
        <v>4169.1037210000004</v>
      </c>
      <c r="Q482">
        <v>1.7076999999999998E-2</v>
      </c>
    </row>
    <row r="483" spans="1:17" x14ac:dyDescent="0.3">
      <c r="A483">
        <v>169</v>
      </c>
      <c r="B483" t="s">
        <v>81</v>
      </c>
      <c r="C483" t="s">
        <v>82</v>
      </c>
      <c r="D483" t="s">
        <v>25</v>
      </c>
      <c r="E483" t="s">
        <v>25</v>
      </c>
      <c r="F483" t="s">
        <v>26</v>
      </c>
      <c r="G483" t="s">
        <v>25</v>
      </c>
      <c r="H483" t="s">
        <v>27</v>
      </c>
      <c r="I483" t="s">
        <v>83</v>
      </c>
      <c r="J483" t="s">
        <v>29</v>
      </c>
      <c r="K483">
        <v>1</v>
      </c>
      <c r="L483">
        <v>629</v>
      </c>
      <c r="M483">
        <v>0.20968899999999999</v>
      </c>
      <c r="N483">
        <v>0.12795699999999999</v>
      </c>
      <c r="O483">
        <v>6.6428000000000001E-2</v>
      </c>
      <c r="P483">
        <v>3400.6768870000001</v>
      </c>
      <c r="Q483">
        <v>1.3929E-2</v>
      </c>
    </row>
    <row r="484" spans="1:17" x14ac:dyDescent="0.3">
      <c r="A484">
        <v>170</v>
      </c>
      <c r="B484" t="s">
        <v>81</v>
      </c>
      <c r="C484" t="s">
        <v>82</v>
      </c>
      <c r="D484" t="s">
        <v>25</v>
      </c>
      <c r="E484" t="s">
        <v>25</v>
      </c>
      <c r="F484" t="s">
        <v>26</v>
      </c>
      <c r="G484" t="s">
        <v>25</v>
      </c>
      <c r="H484" t="s">
        <v>27</v>
      </c>
      <c r="I484" t="s">
        <v>83</v>
      </c>
      <c r="J484" t="s">
        <v>29</v>
      </c>
      <c r="K484">
        <v>1</v>
      </c>
      <c r="L484">
        <v>663</v>
      </c>
      <c r="M484">
        <v>0.23131699999999999</v>
      </c>
      <c r="N484">
        <v>0.165578</v>
      </c>
      <c r="O484">
        <v>6.6428000000000001E-2</v>
      </c>
      <c r="P484">
        <v>3751.4378889999998</v>
      </c>
      <c r="Q484">
        <v>1.5365999999999999E-2</v>
      </c>
    </row>
    <row r="485" spans="1:17" x14ac:dyDescent="0.3">
      <c r="A485">
        <v>171</v>
      </c>
      <c r="B485" t="s">
        <v>81</v>
      </c>
      <c r="C485" t="s">
        <v>82</v>
      </c>
      <c r="D485" t="s">
        <v>25</v>
      </c>
      <c r="E485" t="s">
        <v>25</v>
      </c>
      <c r="F485" t="s">
        <v>26</v>
      </c>
      <c r="G485" t="s">
        <v>25</v>
      </c>
      <c r="H485" t="s">
        <v>27</v>
      </c>
      <c r="I485" t="s">
        <v>83</v>
      </c>
      <c r="J485" t="s">
        <v>29</v>
      </c>
      <c r="K485">
        <v>1</v>
      </c>
      <c r="L485">
        <v>697</v>
      </c>
      <c r="M485">
        <v>0.20721300000000001</v>
      </c>
      <c r="N485">
        <v>0.16137000000000001</v>
      </c>
      <c r="O485">
        <v>6.6428000000000001E-2</v>
      </c>
      <c r="P485">
        <v>3360.523823</v>
      </c>
      <c r="Q485">
        <v>1.3764999999999999E-2</v>
      </c>
    </row>
    <row r="486" spans="1:17" x14ac:dyDescent="0.3">
      <c r="A486">
        <v>172</v>
      </c>
      <c r="B486" t="s">
        <v>81</v>
      </c>
      <c r="C486" t="s">
        <v>82</v>
      </c>
      <c r="D486" t="s">
        <v>25</v>
      </c>
      <c r="E486" t="s">
        <v>25</v>
      </c>
      <c r="F486" t="s">
        <v>26</v>
      </c>
      <c r="G486" t="s">
        <v>25</v>
      </c>
      <c r="H486" t="s">
        <v>27</v>
      </c>
      <c r="I486" t="s">
        <v>83</v>
      </c>
      <c r="J486" t="s">
        <v>29</v>
      </c>
      <c r="K486">
        <v>1</v>
      </c>
      <c r="L486">
        <v>731</v>
      </c>
      <c r="M486">
        <v>0.281223</v>
      </c>
      <c r="N486">
        <v>0.228579</v>
      </c>
      <c r="O486">
        <v>6.6428000000000001E-2</v>
      </c>
      <c r="P486">
        <v>4560.79036</v>
      </c>
      <c r="Q486">
        <v>1.8681E-2</v>
      </c>
    </row>
    <row r="487" spans="1:17" x14ac:dyDescent="0.3">
      <c r="A487">
        <v>173</v>
      </c>
      <c r="B487" t="s">
        <v>81</v>
      </c>
      <c r="C487" t="s">
        <v>82</v>
      </c>
      <c r="D487" t="s">
        <v>25</v>
      </c>
      <c r="E487" t="s">
        <v>25</v>
      </c>
      <c r="F487" t="s">
        <v>26</v>
      </c>
      <c r="G487" t="s">
        <v>25</v>
      </c>
      <c r="H487" t="s">
        <v>27</v>
      </c>
      <c r="I487" t="s">
        <v>83</v>
      </c>
      <c r="J487" t="s">
        <v>29</v>
      </c>
      <c r="K487">
        <v>1</v>
      </c>
      <c r="L487">
        <v>765</v>
      </c>
      <c r="M487">
        <v>0.24527299999999999</v>
      </c>
      <c r="N487">
        <v>0.18052199999999999</v>
      </c>
      <c r="O487">
        <v>6.6428000000000001E-2</v>
      </c>
      <c r="P487">
        <v>3977.7692980000002</v>
      </c>
      <c r="Q487">
        <v>1.6292999999999998E-2</v>
      </c>
    </row>
    <row r="488" spans="1:17" x14ac:dyDescent="0.3">
      <c r="A488">
        <v>174</v>
      </c>
      <c r="B488" t="s">
        <v>81</v>
      </c>
      <c r="C488" t="s">
        <v>82</v>
      </c>
      <c r="D488" t="s">
        <v>25</v>
      </c>
      <c r="E488" t="s">
        <v>25</v>
      </c>
      <c r="F488" t="s">
        <v>26</v>
      </c>
      <c r="G488" t="s">
        <v>25</v>
      </c>
      <c r="H488" t="s">
        <v>27</v>
      </c>
      <c r="I488" t="s">
        <v>83</v>
      </c>
      <c r="J488" t="s">
        <v>29</v>
      </c>
      <c r="K488">
        <v>1</v>
      </c>
      <c r="L488">
        <v>799</v>
      </c>
      <c r="M488">
        <v>0.235481</v>
      </c>
      <c r="N488">
        <v>0.121492</v>
      </c>
      <c r="O488">
        <v>6.6428000000000001E-2</v>
      </c>
      <c r="P488">
        <v>3818.9575340000001</v>
      </c>
      <c r="Q488">
        <v>1.5642E-2</v>
      </c>
    </row>
    <row r="489" spans="1:17" x14ac:dyDescent="0.3">
      <c r="A489">
        <v>175</v>
      </c>
      <c r="B489" t="s">
        <v>81</v>
      </c>
      <c r="C489" t="s">
        <v>82</v>
      </c>
      <c r="D489" t="s">
        <v>25</v>
      </c>
      <c r="E489" t="s">
        <v>25</v>
      </c>
      <c r="F489" t="s">
        <v>26</v>
      </c>
      <c r="G489" t="s">
        <v>25</v>
      </c>
      <c r="H489" t="s">
        <v>27</v>
      </c>
      <c r="I489" t="s">
        <v>83</v>
      </c>
      <c r="J489" t="s">
        <v>29</v>
      </c>
      <c r="K489">
        <v>1</v>
      </c>
      <c r="L489">
        <v>833</v>
      </c>
      <c r="M489">
        <v>0.21776400000000001</v>
      </c>
      <c r="N489">
        <v>0.150896</v>
      </c>
      <c r="O489">
        <v>6.6428000000000001E-2</v>
      </c>
      <c r="P489">
        <v>3531.6423719999998</v>
      </c>
      <c r="Q489">
        <v>1.4466E-2</v>
      </c>
    </row>
    <row r="490" spans="1:17" x14ac:dyDescent="0.3">
      <c r="B490" t="s">
        <v>0</v>
      </c>
    </row>
    <row r="491" spans="1:17" x14ac:dyDescent="0.3">
      <c r="B491" t="s">
        <v>1</v>
      </c>
    </row>
    <row r="492" spans="1:17" x14ac:dyDescent="0.3">
      <c r="B492" t="s">
        <v>84</v>
      </c>
    </row>
    <row r="493" spans="1:17" x14ac:dyDescent="0.3">
      <c r="B493" t="s">
        <v>3</v>
      </c>
    </row>
    <row r="494" spans="1:17" x14ac:dyDescent="0.3">
      <c r="B494" t="s">
        <v>4</v>
      </c>
    </row>
    <row r="495" spans="1:17" x14ac:dyDescent="0.3">
      <c r="B495" t="s">
        <v>5</v>
      </c>
    </row>
    <row r="496" spans="1:17" x14ac:dyDescent="0.3">
      <c r="B496" t="s">
        <v>6</v>
      </c>
    </row>
    <row r="497" spans="1:17" x14ac:dyDescent="0.3">
      <c r="B497" t="s">
        <v>7</v>
      </c>
      <c r="C497" t="s">
        <v>8</v>
      </c>
      <c r="D497" t="s">
        <v>9</v>
      </c>
      <c r="E497" t="s">
        <v>10</v>
      </c>
      <c r="F497" t="s">
        <v>11</v>
      </c>
      <c r="G497" t="s">
        <v>12</v>
      </c>
      <c r="H497" t="s">
        <v>13</v>
      </c>
      <c r="I497" t="s">
        <v>14</v>
      </c>
      <c r="J497" t="s">
        <v>15</v>
      </c>
      <c r="K497" t="s">
        <v>16</v>
      </c>
      <c r="L497" t="s">
        <v>17</v>
      </c>
      <c r="M497" t="s">
        <v>18</v>
      </c>
      <c r="N497" t="s">
        <v>19</v>
      </c>
      <c r="O497" t="s">
        <v>20</v>
      </c>
      <c r="P497" t="s">
        <v>21</v>
      </c>
      <c r="Q497" t="s">
        <v>22</v>
      </c>
    </row>
    <row r="498" spans="1:17" x14ac:dyDescent="0.3">
      <c r="A498">
        <v>176</v>
      </c>
      <c r="B498" t="s">
        <v>85</v>
      </c>
      <c r="C498" t="s">
        <v>86</v>
      </c>
      <c r="D498" t="s">
        <v>25</v>
      </c>
      <c r="E498" t="s">
        <v>25</v>
      </c>
      <c r="F498" t="s">
        <v>26</v>
      </c>
      <c r="G498" t="s">
        <v>25</v>
      </c>
      <c r="H498" t="s">
        <v>27</v>
      </c>
      <c r="I498" t="s">
        <v>87</v>
      </c>
      <c r="J498" t="s">
        <v>29</v>
      </c>
      <c r="K498">
        <v>1</v>
      </c>
      <c r="L498">
        <v>17</v>
      </c>
      <c r="M498">
        <v>0.199658</v>
      </c>
      <c r="N498">
        <v>0.15509700000000001</v>
      </c>
      <c r="O498">
        <v>6.6428000000000001E-2</v>
      </c>
      <c r="P498">
        <v>3237.99134</v>
      </c>
      <c r="Q498">
        <v>1.3263E-2</v>
      </c>
    </row>
    <row r="499" spans="1:17" x14ac:dyDescent="0.3">
      <c r="A499">
        <v>177</v>
      </c>
      <c r="B499" t="s">
        <v>85</v>
      </c>
      <c r="C499" t="s">
        <v>86</v>
      </c>
      <c r="D499" t="s">
        <v>25</v>
      </c>
      <c r="E499" t="s">
        <v>25</v>
      </c>
      <c r="F499" t="s">
        <v>26</v>
      </c>
      <c r="G499" t="s">
        <v>25</v>
      </c>
      <c r="H499" t="s">
        <v>27</v>
      </c>
      <c r="I499" t="s">
        <v>87</v>
      </c>
      <c r="J499" t="s">
        <v>29</v>
      </c>
      <c r="K499">
        <v>1</v>
      </c>
      <c r="L499">
        <v>51</v>
      </c>
      <c r="M499">
        <v>0.18517900000000001</v>
      </c>
      <c r="N499">
        <v>0.135825</v>
      </c>
      <c r="O499">
        <v>6.6428000000000001E-2</v>
      </c>
      <c r="P499">
        <v>3003.1782130000001</v>
      </c>
      <c r="Q499">
        <v>1.2300999999999999E-2</v>
      </c>
    </row>
    <row r="500" spans="1:17" x14ac:dyDescent="0.3">
      <c r="A500">
        <v>178</v>
      </c>
      <c r="B500" t="s">
        <v>85</v>
      </c>
      <c r="C500" t="s">
        <v>86</v>
      </c>
      <c r="D500" t="s">
        <v>25</v>
      </c>
      <c r="E500" t="s">
        <v>25</v>
      </c>
      <c r="F500" t="s">
        <v>26</v>
      </c>
      <c r="G500" t="s">
        <v>25</v>
      </c>
      <c r="H500" t="s">
        <v>27</v>
      </c>
      <c r="I500" t="s">
        <v>87</v>
      </c>
      <c r="J500" t="s">
        <v>29</v>
      </c>
      <c r="K500">
        <v>1</v>
      </c>
      <c r="L500">
        <v>85</v>
      </c>
      <c r="M500">
        <v>0.214834</v>
      </c>
      <c r="N500">
        <v>0.177591</v>
      </c>
      <c r="O500">
        <v>6.6428000000000001E-2</v>
      </c>
      <c r="P500">
        <v>3484.1242200000002</v>
      </c>
      <c r="Q500">
        <v>1.4271000000000001E-2</v>
      </c>
    </row>
    <row r="501" spans="1:17" x14ac:dyDescent="0.3">
      <c r="A501">
        <v>179</v>
      </c>
      <c r="B501" t="s">
        <v>85</v>
      </c>
      <c r="C501" t="s">
        <v>86</v>
      </c>
      <c r="D501" t="s">
        <v>25</v>
      </c>
      <c r="E501" t="s">
        <v>25</v>
      </c>
      <c r="F501" t="s">
        <v>26</v>
      </c>
      <c r="G501" t="s">
        <v>25</v>
      </c>
      <c r="H501" t="s">
        <v>27</v>
      </c>
      <c r="I501" t="s">
        <v>87</v>
      </c>
      <c r="J501" t="s">
        <v>29</v>
      </c>
      <c r="K501">
        <v>1</v>
      </c>
      <c r="L501">
        <v>119</v>
      </c>
      <c r="M501">
        <v>0.23588799999999999</v>
      </c>
      <c r="N501">
        <v>0.16873199999999999</v>
      </c>
      <c r="O501">
        <v>6.6428000000000001E-2</v>
      </c>
      <c r="P501">
        <v>3825.5705929999999</v>
      </c>
      <c r="Q501">
        <v>1.567E-2</v>
      </c>
    </row>
    <row r="502" spans="1:17" x14ac:dyDescent="0.3">
      <c r="A502">
        <v>180</v>
      </c>
      <c r="B502" t="s">
        <v>85</v>
      </c>
      <c r="C502" t="s">
        <v>86</v>
      </c>
      <c r="D502" t="s">
        <v>25</v>
      </c>
      <c r="E502" t="s">
        <v>25</v>
      </c>
      <c r="F502" t="s">
        <v>26</v>
      </c>
      <c r="G502" t="s">
        <v>25</v>
      </c>
      <c r="H502" t="s">
        <v>27</v>
      </c>
      <c r="I502" t="s">
        <v>87</v>
      </c>
      <c r="J502" t="s">
        <v>29</v>
      </c>
      <c r="K502">
        <v>1</v>
      </c>
      <c r="L502">
        <v>153</v>
      </c>
      <c r="M502">
        <v>0.19140099999999999</v>
      </c>
      <c r="N502">
        <v>0.14328299999999999</v>
      </c>
      <c r="O502">
        <v>6.6428000000000001E-2</v>
      </c>
      <c r="P502">
        <v>3104.0839550000001</v>
      </c>
      <c r="Q502">
        <v>1.2714E-2</v>
      </c>
    </row>
    <row r="503" spans="1:17" x14ac:dyDescent="0.3">
      <c r="A503">
        <v>181</v>
      </c>
      <c r="B503" t="s">
        <v>85</v>
      </c>
      <c r="C503" t="s">
        <v>86</v>
      </c>
      <c r="D503" t="s">
        <v>25</v>
      </c>
      <c r="E503" t="s">
        <v>25</v>
      </c>
      <c r="F503" t="s">
        <v>26</v>
      </c>
      <c r="G503" t="s">
        <v>25</v>
      </c>
      <c r="H503" t="s">
        <v>27</v>
      </c>
      <c r="I503" t="s">
        <v>87</v>
      </c>
      <c r="J503" t="s">
        <v>29</v>
      </c>
      <c r="K503">
        <v>1</v>
      </c>
      <c r="L503">
        <v>187</v>
      </c>
      <c r="M503">
        <v>0.22298399999999999</v>
      </c>
      <c r="N503">
        <v>0.15412400000000001</v>
      </c>
      <c r="O503">
        <v>6.6428000000000001E-2</v>
      </c>
      <c r="P503">
        <v>3616.2938920000001</v>
      </c>
      <c r="Q503">
        <v>1.4812000000000001E-2</v>
      </c>
    </row>
    <row r="504" spans="1:17" x14ac:dyDescent="0.3">
      <c r="A504">
        <v>182</v>
      </c>
      <c r="B504" t="s">
        <v>85</v>
      </c>
      <c r="C504" t="s">
        <v>86</v>
      </c>
      <c r="D504" t="s">
        <v>25</v>
      </c>
      <c r="E504" t="s">
        <v>25</v>
      </c>
      <c r="F504" t="s">
        <v>26</v>
      </c>
      <c r="G504" t="s">
        <v>25</v>
      </c>
      <c r="H504" t="s">
        <v>27</v>
      </c>
      <c r="I504" t="s">
        <v>87</v>
      </c>
      <c r="J504" t="s">
        <v>29</v>
      </c>
      <c r="K504">
        <v>1</v>
      </c>
      <c r="L504">
        <v>221</v>
      </c>
      <c r="M504">
        <v>0.21242800000000001</v>
      </c>
      <c r="N504">
        <v>0.16126299999999999</v>
      </c>
      <c r="O504">
        <v>6.6428000000000001E-2</v>
      </c>
      <c r="P504">
        <v>3445.0906399999999</v>
      </c>
      <c r="Q504">
        <v>1.4111E-2</v>
      </c>
    </row>
    <row r="505" spans="1:17" x14ac:dyDescent="0.3">
      <c r="A505">
        <v>183</v>
      </c>
      <c r="B505" t="s">
        <v>85</v>
      </c>
      <c r="C505" t="s">
        <v>86</v>
      </c>
      <c r="D505" t="s">
        <v>25</v>
      </c>
      <c r="E505" t="s">
        <v>25</v>
      </c>
      <c r="F505" t="s">
        <v>26</v>
      </c>
      <c r="G505" t="s">
        <v>25</v>
      </c>
      <c r="H505" t="s">
        <v>27</v>
      </c>
      <c r="I505" t="s">
        <v>87</v>
      </c>
      <c r="J505" t="s">
        <v>29</v>
      </c>
      <c r="K505">
        <v>1</v>
      </c>
      <c r="L505">
        <v>255</v>
      </c>
      <c r="M505">
        <v>0.266876</v>
      </c>
      <c r="N505">
        <v>0.180064</v>
      </c>
      <c r="O505">
        <v>6.6428000000000001E-2</v>
      </c>
      <c r="P505">
        <v>4328.1245790000003</v>
      </c>
      <c r="Q505">
        <v>1.7728000000000001E-2</v>
      </c>
    </row>
    <row r="506" spans="1:17" x14ac:dyDescent="0.3">
      <c r="A506">
        <v>184</v>
      </c>
      <c r="B506" t="s">
        <v>85</v>
      </c>
      <c r="C506" t="s">
        <v>86</v>
      </c>
      <c r="D506" t="s">
        <v>25</v>
      </c>
      <c r="E506" t="s">
        <v>25</v>
      </c>
      <c r="F506" t="s">
        <v>26</v>
      </c>
      <c r="G506" t="s">
        <v>25</v>
      </c>
      <c r="H506" t="s">
        <v>27</v>
      </c>
      <c r="I506" t="s">
        <v>87</v>
      </c>
      <c r="J506" t="s">
        <v>29</v>
      </c>
      <c r="K506">
        <v>1</v>
      </c>
      <c r="L506">
        <v>289</v>
      </c>
      <c r="M506">
        <v>0.193635</v>
      </c>
      <c r="N506">
        <v>0.1278</v>
      </c>
      <c r="O506">
        <v>6.6428000000000001E-2</v>
      </c>
      <c r="P506">
        <v>3140.318953</v>
      </c>
      <c r="Q506">
        <v>1.2862999999999999E-2</v>
      </c>
    </row>
    <row r="507" spans="1:17" x14ac:dyDescent="0.3">
      <c r="A507">
        <v>185</v>
      </c>
      <c r="B507" t="s">
        <v>85</v>
      </c>
      <c r="C507" t="s">
        <v>86</v>
      </c>
      <c r="D507" t="s">
        <v>25</v>
      </c>
      <c r="E507" t="s">
        <v>25</v>
      </c>
      <c r="F507" t="s">
        <v>26</v>
      </c>
      <c r="G507" t="s">
        <v>25</v>
      </c>
      <c r="H507" t="s">
        <v>27</v>
      </c>
      <c r="I507" t="s">
        <v>87</v>
      </c>
      <c r="J507" t="s">
        <v>29</v>
      </c>
      <c r="K507">
        <v>1</v>
      </c>
      <c r="L507">
        <v>323</v>
      </c>
      <c r="M507">
        <v>0.25658900000000001</v>
      </c>
      <c r="N507">
        <v>0.165654</v>
      </c>
      <c r="O507">
        <v>6.6428000000000001E-2</v>
      </c>
      <c r="P507">
        <v>4161.2816309999998</v>
      </c>
      <c r="Q507">
        <v>1.7045000000000001E-2</v>
      </c>
    </row>
    <row r="508" spans="1:17" x14ac:dyDescent="0.3">
      <c r="A508">
        <v>186</v>
      </c>
      <c r="B508" t="s">
        <v>85</v>
      </c>
      <c r="C508" t="s">
        <v>86</v>
      </c>
      <c r="D508" t="s">
        <v>25</v>
      </c>
      <c r="E508" t="s">
        <v>25</v>
      </c>
      <c r="F508" t="s">
        <v>26</v>
      </c>
      <c r="G508" t="s">
        <v>25</v>
      </c>
      <c r="H508" t="s">
        <v>27</v>
      </c>
      <c r="I508" t="s">
        <v>87</v>
      </c>
      <c r="J508" t="s">
        <v>29</v>
      </c>
      <c r="K508">
        <v>1</v>
      </c>
      <c r="L508">
        <v>357</v>
      </c>
      <c r="M508">
        <v>0.22952800000000001</v>
      </c>
      <c r="N508">
        <v>0.23039699999999999</v>
      </c>
      <c r="O508">
        <v>6.6428000000000001E-2</v>
      </c>
      <c r="P508">
        <v>3722.4173409999999</v>
      </c>
      <c r="Q508">
        <v>1.5247E-2</v>
      </c>
    </row>
    <row r="509" spans="1:17" x14ac:dyDescent="0.3">
      <c r="A509">
        <v>187</v>
      </c>
      <c r="B509" t="s">
        <v>85</v>
      </c>
      <c r="C509" t="s">
        <v>86</v>
      </c>
      <c r="D509" t="s">
        <v>25</v>
      </c>
      <c r="E509" t="s">
        <v>25</v>
      </c>
      <c r="F509" t="s">
        <v>26</v>
      </c>
      <c r="G509" t="s">
        <v>25</v>
      </c>
      <c r="H509" t="s">
        <v>27</v>
      </c>
      <c r="I509" t="s">
        <v>87</v>
      </c>
      <c r="J509" t="s">
        <v>29</v>
      </c>
      <c r="K509">
        <v>1</v>
      </c>
      <c r="L509">
        <v>391</v>
      </c>
      <c r="M509">
        <v>0.22404199999999999</v>
      </c>
      <c r="N509">
        <v>0.123975</v>
      </c>
      <c r="O509">
        <v>6.6428000000000001E-2</v>
      </c>
      <c r="P509">
        <v>3633.4559429999999</v>
      </c>
      <c r="Q509">
        <v>1.4883E-2</v>
      </c>
    </row>
    <row r="510" spans="1:17" x14ac:dyDescent="0.3">
      <c r="A510">
        <v>188</v>
      </c>
      <c r="B510" t="s">
        <v>85</v>
      </c>
      <c r="C510" t="s">
        <v>86</v>
      </c>
      <c r="D510" t="s">
        <v>25</v>
      </c>
      <c r="E510" t="s">
        <v>25</v>
      </c>
      <c r="F510" t="s">
        <v>26</v>
      </c>
      <c r="G510" t="s">
        <v>25</v>
      </c>
      <c r="H510" t="s">
        <v>27</v>
      </c>
      <c r="I510" t="s">
        <v>87</v>
      </c>
      <c r="J510" t="s">
        <v>29</v>
      </c>
      <c r="K510">
        <v>1</v>
      </c>
      <c r="L510">
        <v>425</v>
      </c>
      <c r="M510">
        <v>0.19283</v>
      </c>
      <c r="N510">
        <v>0.16483200000000001</v>
      </c>
      <c r="O510">
        <v>6.6428000000000001E-2</v>
      </c>
      <c r="P510">
        <v>3127.2594340000001</v>
      </c>
      <c r="Q510">
        <v>1.2808999999999999E-2</v>
      </c>
    </row>
    <row r="511" spans="1:17" x14ac:dyDescent="0.3">
      <c r="A511">
        <v>189</v>
      </c>
      <c r="B511" t="s">
        <v>85</v>
      </c>
      <c r="C511" t="s">
        <v>86</v>
      </c>
      <c r="D511" t="s">
        <v>25</v>
      </c>
      <c r="E511" t="s">
        <v>25</v>
      </c>
      <c r="F511" t="s">
        <v>26</v>
      </c>
      <c r="G511" t="s">
        <v>25</v>
      </c>
      <c r="H511" t="s">
        <v>27</v>
      </c>
      <c r="I511" t="s">
        <v>87</v>
      </c>
      <c r="J511" t="s">
        <v>29</v>
      </c>
      <c r="K511">
        <v>1</v>
      </c>
      <c r="L511">
        <v>459</v>
      </c>
      <c r="M511">
        <v>0.245145</v>
      </c>
      <c r="N511">
        <v>0.21715000000000001</v>
      </c>
      <c r="O511">
        <v>6.6428000000000001E-2</v>
      </c>
      <c r="P511">
        <v>3975.6873719999999</v>
      </c>
      <c r="Q511">
        <v>1.6284E-2</v>
      </c>
    </row>
    <row r="512" spans="1:17" x14ac:dyDescent="0.3">
      <c r="A512">
        <v>190</v>
      </c>
      <c r="B512" t="s">
        <v>85</v>
      </c>
      <c r="C512" t="s">
        <v>86</v>
      </c>
      <c r="D512" t="s">
        <v>25</v>
      </c>
      <c r="E512" t="s">
        <v>25</v>
      </c>
      <c r="F512" t="s">
        <v>26</v>
      </c>
      <c r="G512" t="s">
        <v>25</v>
      </c>
      <c r="H512" t="s">
        <v>27</v>
      </c>
      <c r="I512" t="s">
        <v>87</v>
      </c>
      <c r="J512" t="s">
        <v>29</v>
      </c>
      <c r="K512">
        <v>1</v>
      </c>
      <c r="L512">
        <v>493</v>
      </c>
      <c r="M512">
        <v>0.21721099999999999</v>
      </c>
      <c r="N512">
        <v>0.16411300000000001</v>
      </c>
      <c r="O512">
        <v>6.6428000000000001E-2</v>
      </c>
      <c r="P512">
        <v>3522.6750139999999</v>
      </c>
      <c r="Q512">
        <v>1.4429000000000001E-2</v>
      </c>
    </row>
    <row r="513" spans="1:17" x14ac:dyDescent="0.3">
      <c r="A513">
        <v>191</v>
      </c>
      <c r="B513" t="s">
        <v>85</v>
      </c>
      <c r="C513" t="s">
        <v>86</v>
      </c>
      <c r="D513" t="s">
        <v>25</v>
      </c>
      <c r="E513" t="s">
        <v>25</v>
      </c>
      <c r="F513" t="s">
        <v>26</v>
      </c>
      <c r="G513" t="s">
        <v>25</v>
      </c>
      <c r="H513" t="s">
        <v>27</v>
      </c>
      <c r="I513" t="s">
        <v>87</v>
      </c>
      <c r="J513" t="s">
        <v>29</v>
      </c>
      <c r="K513">
        <v>1</v>
      </c>
      <c r="L513">
        <v>527</v>
      </c>
      <c r="M513">
        <v>0.204845</v>
      </c>
      <c r="N513">
        <v>0.16168299999999999</v>
      </c>
      <c r="O513">
        <v>6.6428000000000001E-2</v>
      </c>
      <c r="P513">
        <v>3322.1234060000002</v>
      </c>
      <c r="Q513">
        <v>1.3606999999999999E-2</v>
      </c>
    </row>
    <row r="514" spans="1:17" x14ac:dyDescent="0.3">
      <c r="A514">
        <v>192</v>
      </c>
      <c r="B514" t="s">
        <v>85</v>
      </c>
      <c r="C514" t="s">
        <v>86</v>
      </c>
      <c r="D514" t="s">
        <v>25</v>
      </c>
      <c r="E514" t="s">
        <v>25</v>
      </c>
      <c r="F514" t="s">
        <v>26</v>
      </c>
      <c r="G514" t="s">
        <v>25</v>
      </c>
      <c r="H514" t="s">
        <v>27</v>
      </c>
      <c r="I514" t="s">
        <v>87</v>
      </c>
      <c r="J514" t="s">
        <v>29</v>
      </c>
      <c r="K514">
        <v>1</v>
      </c>
      <c r="L514">
        <v>561</v>
      </c>
      <c r="M514">
        <v>0.249192</v>
      </c>
      <c r="N514">
        <v>0.164299</v>
      </c>
      <c r="O514">
        <v>6.6428000000000001E-2</v>
      </c>
      <c r="P514">
        <v>4041.327777</v>
      </c>
      <c r="Q514">
        <v>1.6552999999999998E-2</v>
      </c>
    </row>
    <row r="515" spans="1:17" x14ac:dyDescent="0.3">
      <c r="A515">
        <v>193</v>
      </c>
      <c r="B515" t="s">
        <v>85</v>
      </c>
      <c r="C515" t="s">
        <v>86</v>
      </c>
      <c r="D515" t="s">
        <v>25</v>
      </c>
      <c r="E515" t="s">
        <v>25</v>
      </c>
      <c r="F515" t="s">
        <v>26</v>
      </c>
      <c r="G515" t="s">
        <v>25</v>
      </c>
      <c r="H515" t="s">
        <v>27</v>
      </c>
      <c r="I515" t="s">
        <v>87</v>
      </c>
      <c r="J515" t="s">
        <v>29</v>
      </c>
      <c r="K515">
        <v>1</v>
      </c>
      <c r="L515">
        <v>595</v>
      </c>
      <c r="M515">
        <v>0.22086900000000001</v>
      </c>
      <c r="N515">
        <v>0.15464800000000001</v>
      </c>
      <c r="O515">
        <v>6.6428000000000001E-2</v>
      </c>
      <c r="P515">
        <v>3581.987157</v>
      </c>
      <c r="Q515">
        <v>1.4671999999999999E-2</v>
      </c>
    </row>
    <row r="516" spans="1:17" x14ac:dyDescent="0.3">
      <c r="A516">
        <v>194</v>
      </c>
      <c r="B516" t="s">
        <v>85</v>
      </c>
      <c r="C516" t="s">
        <v>86</v>
      </c>
      <c r="D516" t="s">
        <v>25</v>
      </c>
      <c r="E516" t="s">
        <v>25</v>
      </c>
      <c r="F516" t="s">
        <v>26</v>
      </c>
      <c r="G516" t="s">
        <v>25</v>
      </c>
      <c r="H516" t="s">
        <v>27</v>
      </c>
      <c r="I516" t="s">
        <v>87</v>
      </c>
      <c r="J516" t="s">
        <v>29</v>
      </c>
      <c r="K516">
        <v>1</v>
      </c>
      <c r="L516">
        <v>629</v>
      </c>
      <c r="M516">
        <v>0.25407000000000002</v>
      </c>
      <c r="N516">
        <v>0.153115</v>
      </c>
      <c r="O516">
        <v>6.6428000000000001E-2</v>
      </c>
      <c r="P516">
        <v>4120.4335309999997</v>
      </c>
      <c r="Q516">
        <v>1.6877E-2</v>
      </c>
    </row>
    <row r="517" spans="1:17" x14ac:dyDescent="0.3">
      <c r="A517">
        <v>195</v>
      </c>
      <c r="B517" t="s">
        <v>85</v>
      </c>
      <c r="C517" t="s">
        <v>86</v>
      </c>
      <c r="D517" t="s">
        <v>25</v>
      </c>
      <c r="E517" t="s">
        <v>25</v>
      </c>
      <c r="F517" t="s">
        <v>26</v>
      </c>
      <c r="G517" t="s">
        <v>25</v>
      </c>
      <c r="H517" t="s">
        <v>27</v>
      </c>
      <c r="I517" t="s">
        <v>87</v>
      </c>
      <c r="J517" t="s">
        <v>29</v>
      </c>
      <c r="K517">
        <v>1</v>
      </c>
      <c r="L517">
        <v>663</v>
      </c>
      <c r="M517">
        <v>0.21213699999999999</v>
      </c>
      <c r="N517">
        <v>0.162601</v>
      </c>
      <c r="O517">
        <v>6.6428000000000001E-2</v>
      </c>
      <c r="P517">
        <v>3440.376745</v>
      </c>
      <c r="Q517">
        <v>1.4092E-2</v>
      </c>
    </row>
    <row r="518" spans="1:17" x14ac:dyDescent="0.3">
      <c r="A518">
        <v>196</v>
      </c>
      <c r="B518" t="s">
        <v>85</v>
      </c>
      <c r="C518" t="s">
        <v>86</v>
      </c>
      <c r="D518" t="s">
        <v>25</v>
      </c>
      <c r="E518" t="s">
        <v>25</v>
      </c>
      <c r="F518" t="s">
        <v>26</v>
      </c>
      <c r="G518" t="s">
        <v>25</v>
      </c>
      <c r="H518" t="s">
        <v>27</v>
      </c>
      <c r="I518" t="s">
        <v>87</v>
      </c>
      <c r="J518" t="s">
        <v>29</v>
      </c>
      <c r="K518">
        <v>1</v>
      </c>
      <c r="L518">
        <v>697</v>
      </c>
      <c r="M518">
        <v>0.16564599999999999</v>
      </c>
      <c r="N518">
        <v>0.12834799999999999</v>
      </c>
      <c r="O518">
        <v>6.6428000000000001E-2</v>
      </c>
      <c r="P518">
        <v>2686.4069709999999</v>
      </c>
      <c r="Q518">
        <v>1.1004E-2</v>
      </c>
    </row>
    <row r="519" spans="1:17" x14ac:dyDescent="0.3">
      <c r="A519">
        <v>197</v>
      </c>
      <c r="B519" t="s">
        <v>85</v>
      </c>
      <c r="C519" t="s">
        <v>86</v>
      </c>
      <c r="D519" t="s">
        <v>25</v>
      </c>
      <c r="E519" t="s">
        <v>25</v>
      </c>
      <c r="F519" t="s">
        <v>26</v>
      </c>
      <c r="G519" t="s">
        <v>25</v>
      </c>
      <c r="H519" t="s">
        <v>27</v>
      </c>
      <c r="I519" t="s">
        <v>87</v>
      </c>
      <c r="J519" t="s">
        <v>29</v>
      </c>
      <c r="K519">
        <v>1</v>
      </c>
      <c r="L519">
        <v>731</v>
      </c>
      <c r="M519">
        <v>0.20271600000000001</v>
      </c>
      <c r="N519">
        <v>0.14038300000000001</v>
      </c>
      <c r="O519">
        <v>6.6428000000000001E-2</v>
      </c>
      <c r="P519">
        <v>3287.5955389999999</v>
      </c>
      <c r="Q519">
        <v>1.3466000000000001E-2</v>
      </c>
    </row>
    <row r="520" spans="1:17" x14ac:dyDescent="0.3">
      <c r="A520">
        <v>198</v>
      </c>
      <c r="B520" t="s">
        <v>85</v>
      </c>
      <c r="C520" t="s">
        <v>86</v>
      </c>
      <c r="D520" t="s">
        <v>25</v>
      </c>
      <c r="E520" t="s">
        <v>25</v>
      </c>
      <c r="F520" t="s">
        <v>26</v>
      </c>
      <c r="G520" t="s">
        <v>25</v>
      </c>
      <c r="H520" t="s">
        <v>27</v>
      </c>
      <c r="I520" t="s">
        <v>87</v>
      </c>
      <c r="J520" t="s">
        <v>29</v>
      </c>
      <c r="K520">
        <v>1</v>
      </c>
      <c r="L520">
        <v>765</v>
      </c>
      <c r="M520">
        <v>0.21680099999999999</v>
      </c>
      <c r="N520">
        <v>0.17180000000000001</v>
      </c>
      <c r="O520">
        <v>6.6428000000000001E-2</v>
      </c>
      <c r="P520">
        <v>3516.0140449999999</v>
      </c>
      <c r="Q520">
        <v>1.4402E-2</v>
      </c>
    </row>
    <row r="521" spans="1:17" x14ac:dyDescent="0.3">
      <c r="A521">
        <v>199</v>
      </c>
      <c r="B521" t="s">
        <v>85</v>
      </c>
      <c r="C521" t="s">
        <v>86</v>
      </c>
      <c r="D521" t="s">
        <v>25</v>
      </c>
      <c r="E521" t="s">
        <v>25</v>
      </c>
      <c r="F521" t="s">
        <v>26</v>
      </c>
      <c r="G521" t="s">
        <v>25</v>
      </c>
      <c r="H521" t="s">
        <v>27</v>
      </c>
      <c r="I521" t="s">
        <v>87</v>
      </c>
      <c r="J521" t="s">
        <v>29</v>
      </c>
      <c r="K521">
        <v>1</v>
      </c>
      <c r="L521">
        <v>799</v>
      </c>
      <c r="M521">
        <v>0.230854</v>
      </c>
      <c r="N521">
        <v>0.17477100000000001</v>
      </c>
      <c r="O521">
        <v>6.6428000000000001E-2</v>
      </c>
      <c r="P521">
        <v>3743.9212000000002</v>
      </c>
      <c r="Q521">
        <v>1.5335E-2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07"/>
  <sheetViews>
    <sheetView tabSelected="1" topLeftCell="A188" zoomScale="85" zoomScaleNormal="85" workbookViewId="0">
      <selection activeCell="E208" sqref="E208:E407"/>
    </sheetView>
  </sheetViews>
  <sheetFormatPr defaultRowHeight="14.4" x14ac:dyDescent="0.3"/>
  <cols>
    <col min="2" max="2" width="17.77734375" customWidth="1"/>
    <col min="3" max="3" width="17.109375" customWidth="1"/>
    <col min="4" max="4" width="15.21875" customWidth="1"/>
    <col min="5" max="5" width="16.6640625" customWidth="1"/>
    <col min="7" max="7" width="12.6640625" customWidth="1"/>
  </cols>
  <sheetData>
    <row r="2" spans="2:7" x14ac:dyDescent="0.3">
      <c r="B2" t="s">
        <v>54</v>
      </c>
      <c r="C2">
        <v>1.9</v>
      </c>
    </row>
    <row r="3" spans="2:7" x14ac:dyDescent="0.3">
      <c r="B3" t="s">
        <v>88</v>
      </c>
      <c r="C3" t="s">
        <v>89</v>
      </c>
      <c r="D3" t="s">
        <v>90</v>
      </c>
      <c r="E3" t="s">
        <v>91</v>
      </c>
      <c r="F3" t="s">
        <v>92</v>
      </c>
      <c r="G3" t="s">
        <v>93</v>
      </c>
    </row>
    <row r="4" spans="2:7" x14ac:dyDescent="0.3">
      <c r="B4" s="1">
        <v>-1.6427060000000001E-5</v>
      </c>
      <c r="C4">
        <f>(B4*100)/$C$2</f>
        <v>-8.6458210526315802E-4</v>
      </c>
      <c r="D4">
        <v>6.5824999999999995E-2</v>
      </c>
      <c r="E4">
        <f>C4/D4</f>
        <v>-1.313455534011634E-2</v>
      </c>
      <c r="F4">
        <v>0</v>
      </c>
      <c r="G4">
        <f>F4/60</f>
        <v>0</v>
      </c>
    </row>
    <row r="5" spans="2:7" x14ac:dyDescent="0.3">
      <c r="B5" s="1">
        <v>-1.216486E-6</v>
      </c>
      <c r="C5">
        <f t="shared" ref="C5:C68" si="0">(B5*100)/$C$2</f>
        <v>-6.4025578947368424E-5</v>
      </c>
      <c r="D5">
        <v>6.5824999999999995E-2</v>
      </c>
      <c r="E5">
        <f t="shared" ref="E5:E68" si="1">C5/D5</f>
        <v>-9.7266356167669465E-4</v>
      </c>
      <c r="F5">
        <f>F4+34</f>
        <v>34</v>
      </c>
      <c r="G5">
        <f t="shared" ref="G5:G68" si="2">F5/60</f>
        <v>0.56666666666666665</v>
      </c>
    </row>
    <row r="6" spans="2:7" x14ac:dyDescent="0.3">
      <c r="B6" s="1">
        <v>-2.4140129999999998E-6</v>
      </c>
      <c r="C6">
        <f t="shared" si="0"/>
        <v>-1.2705331578947366E-4</v>
      </c>
      <c r="D6">
        <v>6.5824999999999995E-2</v>
      </c>
      <c r="E6">
        <f t="shared" si="1"/>
        <v>-1.9301681092210206E-3</v>
      </c>
      <c r="F6">
        <f t="shared" ref="F6:F69" si="3">F5+34</f>
        <v>68</v>
      </c>
      <c r="G6">
        <f t="shared" si="2"/>
        <v>1.1333333333333333</v>
      </c>
    </row>
    <row r="7" spans="2:7" x14ac:dyDescent="0.3">
      <c r="B7" s="1">
        <v>1.7603909999999999E-4</v>
      </c>
      <c r="C7">
        <f t="shared" si="0"/>
        <v>9.2652157894736846E-3</v>
      </c>
      <c r="D7">
        <v>6.5824999999999995E-2</v>
      </c>
      <c r="E7">
        <f t="shared" si="1"/>
        <v>0.14075527215303738</v>
      </c>
      <c r="F7">
        <f t="shared" si="3"/>
        <v>102</v>
      </c>
      <c r="G7">
        <f t="shared" si="2"/>
        <v>1.7</v>
      </c>
    </row>
    <row r="8" spans="2:7" x14ac:dyDescent="0.3">
      <c r="B8">
        <v>3.3591000000000003E-2</v>
      </c>
      <c r="C8">
        <f t="shared" si="0"/>
        <v>1.7679473684210527</v>
      </c>
      <c r="D8">
        <v>6.5824999999999995E-2</v>
      </c>
      <c r="E8">
        <f t="shared" si="1"/>
        <v>26.858296519879268</v>
      </c>
      <c r="F8">
        <f t="shared" si="3"/>
        <v>136</v>
      </c>
      <c r="G8">
        <f t="shared" si="2"/>
        <v>2.2666666666666666</v>
      </c>
    </row>
    <row r="9" spans="2:7" x14ac:dyDescent="0.3">
      <c r="B9">
        <v>3.5312999999999997E-2</v>
      </c>
      <c r="C9">
        <f t="shared" si="0"/>
        <v>1.8585789473684211</v>
      </c>
      <c r="D9">
        <v>6.5824999999999995E-2</v>
      </c>
      <c r="E9">
        <f t="shared" si="1"/>
        <v>28.235153017370624</v>
      </c>
      <c r="F9">
        <f t="shared" si="3"/>
        <v>170</v>
      </c>
      <c r="G9">
        <f t="shared" si="2"/>
        <v>2.8333333333333335</v>
      </c>
    </row>
    <row r="10" spans="2:7" x14ac:dyDescent="0.3">
      <c r="B10">
        <v>2.6922999999999999E-2</v>
      </c>
      <c r="C10">
        <f t="shared" si="0"/>
        <v>1.417</v>
      </c>
      <c r="D10">
        <v>6.5824999999999995E-2</v>
      </c>
      <c r="E10">
        <f t="shared" si="1"/>
        <v>21.526775541207751</v>
      </c>
      <c r="F10">
        <f t="shared" si="3"/>
        <v>204</v>
      </c>
      <c r="G10">
        <f t="shared" si="2"/>
        <v>3.4</v>
      </c>
    </row>
    <row r="11" spans="2:7" x14ac:dyDescent="0.3">
      <c r="B11">
        <v>2.6995000000000002E-2</v>
      </c>
      <c r="C11">
        <f t="shared" si="0"/>
        <v>1.4207894736842106</v>
      </c>
      <c r="D11">
        <v>6.5824999999999995E-2</v>
      </c>
      <c r="E11">
        <f t="shared" si="1"/>
        <v>21.584344453994845</v>
      </c>
      <c r="F11">
        <f t="shared" si="3"/>
        <v>238</v>
      </c>
      <c r="G11">
        <f t="shared" si="2"/>
        <v>3.9666666666666668</v>
      </c>
    </row>
    <row r="12" spans="2:7" x14ac:dyDescent="0.3">
      <c r="B12">
        <v>1.5516E-2</v>
      </c>
      <c r="C12">
        <f t="shared" si="0"/>
        <v>0.81663157894736849</v>
      </c>
      <c r="D12">
        <v>6.5824999999999995E-2</v>
      </c>
      <c r="E12">
        <f t="shared" si="1"/>
        <v>12.406100705618968</v>
      </c>
      <c r="F12">
        <f t="shared" si="3"/>
        <v>272</v>
      </c>
      <c r="G12">
        <f t="shared" si="2"/>
        <v>4.5333333333333332</v>
      </c>
    </row>
    <row r="13" spans="2:7" x14ac:dyDescent="0.3">
      <c r="B13">
        <v>1.4671E-2</v>
      </c>
      <c r="C13">
        <f t="shared" si="0"/>
        <v>0.77215789473684215</v>
      </c>
      <c r="D13">
        <v>6.5824999999999995E-2</v>
      </c>
      <c r="E13">
        <f t="shared" si="1"/>
        <v>11.730465548603755</v>
      </c>
      <c r="F13">
        <f t="shared" si="3"/>
        <v>306</v>
      </c>
      <c r="G13">
        <f t="shared" si="2"/>
        <v>5.0999999999999996</v>
      </c>
    </row>
    <row r="14" spans="2:7" x14ac:dyDescent="0.3">
      <c r="B14">
        <v>1.2220999999999999E-2</v>
      </c>
      <c r="C14">
        <f t="shared" si="0"/>
        <v>0.64321052631578945</v>
      </c>
      <c r="D14">
        <v>6.5824999999999995E-2</v>
      </c>
      <c r="E14">
        <f t="shared" si="1"/>
        <v>9.7715233773762176</v>
      </c>
      <c r="F14">
        <f t="shared" si="3"/>
        <v>340</v>
      </c>
      <c r="G14">
        <f t="shared" si="2"/>
        <v>5.666666666666667</v>
      </c>
    </row>
    <row r="15" spans="2:7" x14ac:dyDescent="0.3">
      <c r="B15">
        <v>1.1356E-2</v>
      </c>
      <c r="C15">
        <f t="shared" si="0"/>
        <v>0.59768421052631582</v>
      </c>
      <c r="D15">
        <v>6.5824999999999995E-2</v>
      </c>
      <c r="E15">
        <f t="shared" si="1"/>
        <v>9.0798968556979247</v>
      </c>
      <c r="F15">
        <f t="shared" si="3"/>
        <v>374</v>
      </c>
      <c r="G15">
        <f t="shared" si="2"/>
        <v>6.2333333333333334</v>
      </c>
    </row>
    <row r="16" spans="2:7" x14ac:dyDescent="0.3">
      <c r="B16">
        <v>9.2420000000000002E-3</v>
      </c>
      <c r="C16">
        <f t="shared" si="0"/>
        <v>0.48642105263157898</v>
      </c>
      <c r="D16">
        <v>6.5824999999999995E-2</v>
      </c>
      <c r="E16">
        <f t="shared" si="1"/>
        <v>7.3896096108101634</v>
      </c>
      <c r="F16">
        <f t="shared" si="3"/>
        <v>408</v>
      </c>
      <c r="G16">
        <f t="shared" si="2"/>
        <v>6.8</v>
      </c>
    </row>
    <row r="17" spans="2:7" x14ac:dyDescent="0.3">
      <c r="B17">
        <v>9.7009999999999996E-3</v>
      </c>
      <c r="C17">
        <f t="shared" si="0"/>
        <v>0.51057894736842102</v>
      </c>
      <c r="D17">
        <v>6.5824999999999995E-2</v>
      </c>
      <c r="E17">
        <f t="shared" si="1"/>
        <v>7.7566114298278928</v>
      </c>
      <c r="F17">
        <f t="shared" si="3"/>
        <v>442</v>
      </c>
      <c r="G17">
        <f t="shared" si="2"/>
        <v>7.3666666666666663</v>
      </c>
    </row>
    <row r="18" spans="2:7" x14ac:dyDescent="0.3">
      <c r="B18">
        <v>9.5289999999999993E-3</v>
      </c>
      <c r="C18">
        <f t="shared" si="0"/>
        <v>0.50152631578947371</v>
      </c>
      <c r="D18">
        <v>6.5824999999999995E-2</v>
      </c>
      <c r="E18">
        <f t="shared" si="1"/>
        <v>7.6190856937253892</v>
      </c>
      <c r="F18">
        <f t="shared" si="3"/>
        <v>476</v>
      </c>
      <c r="G18">
        <f t="shared" si="2"/>
        <v>7.9333333333333336</v>
      </c>
    </row>
    <row r="19" spans="2:7" x14ac:dyDescent="0.3">
      <c r="B19">
        <v>6.1720000000000004E-3</v>
      </c>
      <c r="C19">
        <f t="shared" si="0"/>
        <v>0.32484210526315793</v>
      </c>
      <c r="D19">
        <v>6.5824999999999995E-2</v>
      </c>
      <c r="E19">
        <f t="shared" si="1"/>
        <v>4.9349351350270867</v>
      </c>
      <c r="F19">
        <f t="shared" si="3"/>
        <v>510</v>
      </c>
      <c r="G19">
        <f t="shared" si="2"/>
        <v>8.5</v>
      </c>
    </row>
    <row r="20" spans="2:7" x14ac:dyDescent="0.3">
      <c r="B20">
        <v>6.9350000000000002E-3</v>
      </c>
      <c r="C20">
        <f t="shared" si="0"/>
        <v>0.36500000000000005</v>
      </c>
      <c r="D20">
        <v>6.5824999999999995E-2</v>
      </c>
      <c r="E20">
        <f t="shared" si="1"/>
        <v>5.5450056969236625</v>
      </c>
      <c r="F20">
        <f t="shared" si="3"/>
        <v>544</v>
      </c>
      <c r="G20">
        <f t="shared" si="2"/>
        <v>9.0666666666666664</v>
      </c>
    </row>
    <row r="21" spans="2:7" x14ac:dyDescent="0.3">
      <c r="B21">
        <v>5.8859999999999997E-3</v>
      </c>
      <c r="C21">
        <f t="shared" si="0"/>
        <v>0.30978947368421056</v>
      </c>
      <c r="D21">
        <v>6.5824999999999995E-2</v>
      </c>
      <c r="E21">
        <f t="shared" si="1"/>
        <v>4.7062586203450145</v>
      </c>
      <c r="F21">
        <f t="shared" si="3"/>
        <v>578</v>
      </c>
      <c r="G21">
        <f t="shared" si="2"/>
        <v>9.6333333333333329</v>
      </c>
    </row>
    <row r="22" spans="2:7" x14ac:dyDescent="0.3">
      <c r="B22">
        <v>6.3499999999999997E-3</v>
      </c>
      <c r="C22">
        <f t="shared" si="0"/>
        <v>0.33421052631578951</v>
      </c>
      <c r="D22">
        <v>6.5824999999999995E-2</v>
      </c>
      <c r="E22">
        <f t="shared" si="1"/>
        <v>5.0772582805285156</v>
      </c>
      <c r="F22">
        <f t="shared" si="3"/>
        <v>612</v>
      </c>
      <c r="G22">
        <f t="shared" si="2"/>
        <v>10.199999999999999</v>
      </c>
    </row>
    <row r="23" spans="2:7" x14ac:dyDescent="0.3">
      <c r="B23">
        <v>4.5630000000000002E-3</v>
      </c>
      <c r="C23">
        <f t="shared" si="0"/>
        <v>0.24015789473684213</v>
      </c>
      <c r="D23">
        <v>6.5824999999999995E-2</v>
      </c>
      <c r="E23">
        <f t="shared" si="1"/>
        <v>3.6484298478821442</v>
      </c>
      <c r="F23">
        <f t="shared" si="3"/>
        <v>646</v>
      </c>
      <c r="G23">
        <f t="shared" si="2"/>
        <v>10.766666666666667</v>
      </c>
    </row>
    <row r="24" spans="2:7" x14ac:dyDescent="0.3">
      <c r="B24">
        <v>3.9620000000000002E-3</v>
      </c>
      <c r="C24">
        <f t="shared" si="0"/>
        <v>0.2085263157894737</v>
      </c>
      <c r="D24">
        <v>6.5824999999999995E-2</v>
      </c>
      <c r="E24">
        <f t="shared" si="1"/>
        <v>3.167889339756532</v>
      </c>
      <c r="F24">
        <f t="shared" si="3"/>
        <v>680</v>
      </c>
      <c r="G24">
        <f t="shared" si="2"/>
        <v>11.333333333333334</v>
      </c>
    </row>
    <row r="25" spans="2:7" x14ac:dyDescent="0.3">
      <c r="B25">
        <v>5.8500000000000002E-3</v>
      </c>
      <c r="C25">
        <f t="shared" si="0"/>
        <v>0.30789473684210528</v>
      </c>
      <c r="D25">
        <v>6.5824999999999995E-2</v>
      </c>
      <c r="E25">
        <f t="shared" si="1"/>
        <v>4.6774741639514668</v>
      </c>
      <c r="F25">
        <f t="shared" si="3"/>
        <v>714</v>
      </c>
      <c r="G25">
        <f t="shared" si="2"/>
        <v>11.9</v>
      </c>
    </row>
    <row r="26" spans="2:7" x14ac:dyDescent="0.3">
      <c r="B26">
        <v>5.3680000000000004E-3</v>
      </c>
      <c r="C26">
        <f t="shared" si="0"/>
        <v>0.28252631578947374</v>
      </c>
      <c r="D26">
        <v>6.5824999999999995E-2</v>
      </c>
      <c r="E26">
        <f t="shared" si="1"/>
        <v>4.2920822755711923</v>
      </c>
      <c r="F26">
        <f t="shared" si="3"/>
        <v>748</v>
      </c>
      <c r="G26">
        <f t="shared" si="2"/>
        <v>12.466666666666667</v>
      </c>
    </row>
    <row r="27" spans="2:7" x14ac:dyDescent="0.3">
      <c r="B27">
        <v>3.614E-3</v>
      </c>
      <c r="C27">
        <f t="shared" si="0"/>
        <v>0.19021052631578947</v>
      </c>
      <c r="D27">
        <v>6.5824999999999995E-2</v>
      </c>
      <c r="E27">
        <f t="shared" si="1"/>
        <v>2.889639594618906</v>
      </c>
      <c r="F27">
        <f t="shared" si="3"/>
        <v>782</v>
      </c>
      <c r="G27">
        <f t="shared" si="2"/>
        <v>13.033333333333333</v>
      </c>
    </row>
    <row r="28" spans="2:7" x14ac:dyDescent="0.3">
      <c r="B28">
        <v>4.104E-3</v>
      </c>
      <c r="C28">
        <f t="shared" si="0"/>
        <v>0.216</v>
      </c>
      <c r="D28">
        <v>6.5824999999999995E-2</v>
      </c>
      <c r="E28">
        <f t="shared" si="1"/>
        <v>3.2814280288644135</v>
      </c>
      <c r="F28">
        <f t="shared" si="3"/>
        <v>816</v>
      </c>
      <c r="G28">
        <f t="shared" si="2"/>
        <v>13.6</v>
      </c>
    </row>
    <row r="29" spans="2:7" x14ac:dyDescent="0.3">
      <c r="B29">
        <v>3.9719999999999998E-3</v>
      </c>
      <c r="C29">
        <f t="shared" si="0"/>
        <v>0.20905263157894738</v>
      </c>
      <c r="D29">
        <v>6.5824999999999995E-2</v>
      </c>
      <c r="E29">
        <f t="shared" si="1"/>
        <v>3.1758850220880728</v>
      </c>
      <c r="F29">
        <f t="shared" si="3"/>
        <v>850</v>
      </c>
      <c r="G29">
        <f t="shared" si="2"/>
        <v>14.166666666666666</v>
      </c>
    </row>
    <row r="30" spans="2:7" x14ac:dyDescent="0.3">
      <c r="B30">
        <v>3.8579999999999999E-3</v>
      </c>
      <c r="C30">
        <f t="shared" si="0"/>
        <v>0.20305263157894737</v>
      </c>
      <c r="D30">
        <v>6.5824999999999995E-2</v>
      </c>
      <c r="E30">
        <f t="shared" si="1"/>
        <v>3.0847342435085059</v>
      </c>
      <c r="F30">
        <f t="shared" si="3"/>
        <v>884</v>
      </c>
      <c r="G30">
        <f t="shared" si="2"/>
        <v>14.733333333333333</v>
      </c>
    </row>
    <row r="31" spans="2:7" x14ac:dyDescent="0.3">
      <c r="B31">
        <v>3.1800000000000001E-3</v>
      </c>
      <c r="C31">
        <f t="shared" si="0"/>
        <v>0.16736842105263158</v>
      </c>
      <c r="D31">
        <v>6.5824999999999995E-2</v>
      </c>
      <c r="E31">
        <f t="shared" si="1"/>
        <v>2.5426269814300282</v>
      </c>
      <c r="F31">
        <f t="shared" si="3"/>
        <v>918</v>
      </c>
      <c r="G31">
        <f t="shared" si="2"/>
        <v>15.3</v>
      </c>
    </row>
    <row r="32" spans="2:7" x14ac:dyDescent="0.3">
      <c r="B32">
        <v>3.0130000000000001E-3</v>
      </c>
      <c r="C32">
        <f t="shared" si="0"/>
        <v>0.15857894736842107</v>
      </c>
      <c r="D32">
        <v>6.5824999999999995E-2</v>
      </c>
      <c r="E32">
        <f t="shared" si="1"/>
        <v>2.4090990864932942</v>
      </c>
      <c r="F32">
        <f t="shared" si="3"/>
        <v>952</v>
      </c>
      <c r="G32">
        <f t="shared" si="2"/>
        <v>15.866666666666667</v>
      </c>
    </row>
    <row r="33" spans="2:7" x14ac:dyDescent="0.3">
      <c r="B33">
        <v>2.7000000000000001E-3</v>
      </c>
      <c r="C33">
        <f t="shared" si="0"/>
        <v>0.14210526315789476</v>
      </c>
      <c r="D33">
        <v>6.5824999999999995E-2</v>
      </c>
      <c r="E33">
        <f t="shared" si="1"/>
        <v>2.1588342295160619</v>
      </c>
      <c r="F33">
        <f t="shared" si="3"/>
        <v>986</v>
      </c>
      <c r="G33">
        <f t="shared" si="2"/>
        <v>16.433333333333334</v>
      </c>
    </row>
    <row r="34" spans="2:7" x14ac:dyDescent="0.3">
      <c r="B34">
        <v>3.3019999999999998E-3</v>
      </c>
      <c r="C34">
        <f t="shared" si="0"/>
        <v>0.17378947368421052</v>
      </c>
      <c r="D34">
        <v>6.5824999999999995E-2</v>
      </c>
      <c r="E34">
        <f t="shared" si="1"/>
        <v>2.6401743058748277</v>
      </c>
      <c r="F34">
        <f t="shared" si="3"/>
        <v>1020</v>
      </c>
      <c r="G34">
        <f t="shared" si="2"/>
        <v>17</v>
      </c>
    </row>
    <row r="35" spans="2:7" x14ac:dyDescent="0.3">
      <c r="B35">
        <v>1.684E-3</v>
      </c>
      <c r="C35">
        <f t="shared" si="0"/>
        <v>8.8631578947368422E-2</v>
      </c>
      <c r="D35">
        <v>6.5824999999999995E-2</v>
      </c>
      <c r="E35">
        <f t="shared" si="1"/>
        <v>1.3464729046314992</v>
      </c>
      <c r="F35">
        <f t="shared" si="3"/>
        <v>1054</v>
      </c>
      <c r="G35">
        <f t="shared" si="2"/>
        <v>17.566666666666666</v>
      </c>
    </row>
    <row r="36" spans="2:7" x14ac:dyDescent="0.3">
      <c r="B36">
        <v>2.0860000000000002E-3</v>
      </c>
      <c r="C36">
        <f t="shared" si="0"/>
        <v>0.10978947368421053</v>
      </c>
      <c r="D36">
        <v>6.5824999999999995E-2</v>
      </c>
      <c r="E36">
        <f t="shared" si="1"/>
        <v>1.6678993343594462</v>
      </c>
      <c r="F36">
        <f t="shared" si="3"/>
        <v>1088</v>
      </c>
      <c r="G36">
        <f t="shared" si="2"/>
        <v>18.133333333333333</v>
      </c>
    </row>
    <row r="37" spans="2:7" x14ac:dyDescent="0.3">
      <c r="B37">
        <v>1.815E-3</v>
      </c>
      <c r="C37">
        <f t="shared" si="0"/>
        <v>9.5526315789473681E-2</v>
      </c>
      <c r="D37">
        <v>6.5824999999999995E-2</v>
      </c>
      <c r="E37">
        <f t="shared" si="1"/>
        <v>1.4512163431746858</v>
      </c>
      <c r="F37">
        <f t="shared" si="3"/>
        <v>1122</v>
      </c>
      <c r="G37">
        <f t="shared" si="2"/>
        <v>18.7</v>
      </c>
    </row>
    <row r="38" spans="2:7" x14ac:dyDescent="0.3">
      <c r="B38">
        <v>1.245E-3</v>
      </c>
      <c r="C38">
        <f t="shared" si="0"/>
        <v>6.5526315789473683E-2</v>
      </c>
      <c r="D38">
        <v>6.5824999999999995E-2</v>
      </c>
      <c r="E38">
        <f t="shared" si="1"/>
        <v>0.99546245027685054</v>
      </c>
      <c r="F38">
        <f t="shared" si="3"/>
        <v>1156</v>
      </c>
      <c r="G38">
        <f t="shared" si="2"/>
        <v>19.266666666666666</v>
      </c>
    </row>
    <row r="39" spans="2:7" x14ac:dyDescent="0.3">
      <c r="B39">
        <v>1.879E-3</v>
      </c>
      <c r="C39">
        <f t="shared" si="0"/>
        <v>9.8894736842105271E-2</v>
      </c>
      <c r="D39">
        <v>6.5824999999999995E-2</v>
      </c>
      <c r="E39">
        <f t="shared" si="1"/>
        <v>1.5023887100965481</v>
      </c>
      <c r="F39">
        <f t="shared" si="3"/>
        <v>1190</v>
      </c>
      <c r="G39">
        <f t="shared" si="2"/>
        <v>19.833333333333332</v>
      </c>
    </row>
    <row r="40" spans="2:7" x14ac:dyDescent="0.3">
      <c r="B40">
        <v>1.539E-3</v>
      </c>
      <c r="C40">
        <f t="shared" si="0"/>
        <v>8.1000000000000003E-2</v>
      </c>
      <c r="D40">
        <v>6.5824999999999995E-2</v>
      </c>
      <c r="E40">
        <f t="shared" si="1"/>
        <v>1.2305355108241551</v>
      </c>
      <c r="F40">
        <f t="shared" si="3"/>
        <v>1224</v>
      </c>
      <c r="G40">
        <f t="shared" si="2"/>
        <v>20.399999999999999</v>
      </c>
    </row>
    <row r="41" spans="2:7" x14ac:dyDescent="0.3">
      <c r="B41">
        <v>1.5430000000000001E-3</v>
      </c>
      <c r="C41">
        <f t="shared" si="0"/>
        <v>8.1210526315789483E-2</v>
      </c>
      <c r="D41">
        <v>6.5824999999999995E-2</v>
      </c>
      <c r="E41">
        <f t="shared" si="1"/>
        <v>1.2337337837567717</v>
      </c>
      <c r="F41">
        <f t="shared" si="3"/>
        <v>1258</v>
      </c>
      <c r="G41">
        <f t="shared" si="2"/>
        <v>20.966666666666665</v>
      </c>
    </row>
    <row r="42" spans="2:7" x14ac:dyDescent="0.3">
      <c r="B42">
        <v>1.335E-3</v>
      </c>
      <c r="C42">
        <f t="shared" si="0"/>
        <v>7.0263157894736847E-2</v>
      </c>
      <c r="D42">
        <v>6.5824999999999995E-2</v>
      </c>
      <c r="E42">
        <f t="shared" si="1"/>
        <v>1.0674235912607193</v>
      </c>
      <c r="F42">
        <f t="shared" si="3"/>
        <v>1292</v>
      </c>
      <c r="G42">
        <f t="shared" si="2"/>
        <v>21.533333333333335</v>
      </c>
    </row>
    <row r="43" spans="2:7" x14ac:dyDescent="0.3">
      <c r="B43">
        <v>1.676E-3</v>
      </c>
      <c r="C43">
        <f t="shared" si="0"/>
        <v>8.8210526315789475E-2</v>
      </c>
      <c r="D43">
        <v>6.5824999999999995E-2</v>
      </c>
      <c r="E43">
        <f t="shared" si="1"/>
        <v>1.3400763587662663</v>
      </c>
      <c r="F43">
        <f t="shared" si="3"/>
        <v>1326</v>
      </c>
      <c r="G43">
        <f t="shared" si="2"/>
        <v>22.1</v>
      </c>
    </row>
    <row r="44" spans="2:7" x14ac:dyDescent="0.3">
      <c r="B44">
        <v>1.5529999999999999E-3</v>
      </c>
      <c r="C44">
        <f t="shared" si="0"/>
        <v>8.1736842105263163E-2</v>
      </c>
      <c r="D44">
        <v>6.5824999999999995E-2</v>
      </c>
      <c r="E44">
        <f t="shared" si="1"/>
        <v>1.2417294660883125</v>
      </c>
      <c r="F44">
        <f t="shared" si="3"/>
        <v>1360</v>
      </c>
      <c r="G44">
        <f t="shared" si="2"/>
        <v>22.666666666666668</v>
      </c>
    </row>
    <row r="45" spans="2:7" x14ac:dyDescent="0.3">
      <c r="B45">
        <v>1.761E-3</v>
      </c>
      <c r="C45">
        <f t="shared" si="0"/>
        <v>9.2684210526315799E-2</v>
      </c>
      <c r="D45">
        <v>6.5824999999999995E-2</v>
      </c>
      <c r="E45">
        <f t="shared" si="1"/>
        <v>1.4080396585843646</v>
      </c>
      <c r="F45">
        <f t="shared" si="3"/>
        <v>1394</v>
      </c>
      <c r="G45">
        <f t="shared" si="2"/>
        <v>23.233333333333334</v>
      </c>
    </row>
    <row r="46" spans="2:7" x14ac:dyDescent="0.3">
      <c r="B46" s="1">
        <v>7.4649459999999999E-4</v>
      </c>
      <c r="C46">
        <f t="shared" si="0"/>
        <v>3.9289189473684212E-2</v>
      </c>
      <c r="D46">
        <v>6.5824999999999995E-2</v>
      </c>
      <c r="E46">
        <f t="shared" si="1"/>
        <v>0.5968733683810743</v>
      </c>
      <c r="F46">
        <f t="shared" si="3"/>
        <v>1428</v>
      </c>
      <c r="G46">
        <f t="shared" si="2"/>
        <v>23.8</v>
      </c>
    </row>
    <row r="47" spans="2:7" x14ac:dyDescent="0.3">
      <c r="B47" s="1">
        <v>6.9549300000000004E-4</v>
      </c>
      <c r="C47">
        <f t="shared" si="0"/>
        <v>3.6604894736842114E-2</v>
      </c>
      <c r="D47">
        <v>6.5824999999999995E-2</v>
      </c>
      <c r="E47">
        <f t="shared" si="1"/>
        <v>0.55609410918104241</v>
      </c>
      <c r="F47">
        <f t="shared" si="3"/>
        <v>1462</v>
      </c>
      <c r="G47">
        <f t="shared" si="2"/>
        <v>24.366666666666667</v>
      </c>
    </row>
    <row r="48" spans="2:7" x14ac:dyDescent="0.3">
      <c r="B48">
        <v>1.304E-3</v>
      </c>
      <c r="C48">
        <f t="shared" si="0"/>
        <v>6.8631578947368432E-2</v>
      </c>
      <c r="D48">
        <v>6.5824999999999995E-2</v>
      </c>
      <c r="E48">
        <f t="shared" si="1"/>
        <v>1.0426369760329424</v>
      </c>
      <c r="F48">
        <f t="shared" si="3"/>
        <v>1496</v>
      </c>
      <c r="G48">
        <f t="shared" si="2"/>
        <v>24.933333333333334</v>
      </c>
    </row>
    <row r="49" spans="2:7" x14ac:dyDescent="0.3">
      <c r="B49">
        <v>1.0499999999999999E-3</v>
      </c>
      <c r="C49">
        <f t="shared" si="0"/>
        <v>5.526315789473684E-2</v>
      </c>
      <c r="D49">
        <v>6.5824999999999995E-2</v>
      </c>
      <c r="E49">
        <f t="shared" si="1"/>
        <v>0.83954664481180163</v>
      </c>
      <c r="F49">
        <f t="shared" si="3"/>
        <v>1530</v>
      </c>
      <c r="G49">
        <f t="shared" si="2"/>
        <v>25.5</v>
      </c>
    </row>
    <row r="50" spans="2:7" x14ac:dyDescent="0.3">
      <c r="B50">
        <v>1.498E-3</v>
      </c>
      <c r="C50">
        <f t="shared" si="0"/>
        <v>7.8842105263157894E-2</v>
      </c>
      <c r="D50">
        <v>6.5824999999999995E-2</v>
      </c>
      <c r="E50">
        <f t="shared" si="1"/>
        <v>1.197753213264837</v>
      </c>
      <c r="F50">
        <f t="shared" si="3"/>
        <v>1564</v>
      </c>
      <c r="G50">
        <f t="shared" si="2"/>
        <v>26.066666666666666</v>
      </c>
    </row>
    <row r="51" spans="2:7" x14ac:dyDescent="0.3">
      <c r="B51">
        <v>1.078E-3</v>
      </c>
      <c r="C51">
        <f t="shared" si="0"/>
        <v>5.6736842105263155E-2</v>
      </c>
      <c r="D51">
        <v>6.5824999999999995E-2</v>
      </c>
      <c r="E51">
        <f t="shared" si="1"/>
        <v>0.86193455534011632</v>
      </c>
      <c r="F51">
        <f t="shared" si="3"/>
        <v>1598</v>
      </c>
      <c r="G51">
        <f t="shared" si="2"/>
        <v>26.633333333333333</v>
      </c>
    </row>
    <row r="52" spans="2:7" x14ac:dyDescent="0.3">
      <c r="B52">
        <v>1.0629999999999999E-3</v>
      </c>
      <c r="C52">
        <f t="shared" si="0"/>
        <v>5.5947368421052628E-2</v>
      </c>
      <c r="D52">
        <v>6.5824999999999995E-2</v>
      </c>
      <c r="E52">
        <f t="shared" si="1"/>
        <v>0.84994103184280489</v>
      </c>
      <c r="F52">
        <f t="shared" si="3"/>
        <v>1632</v>
      </c>
      <c r="G52">
        <f t="shared" si="2"/>
        <v>27.2</v>
      </c>
    </row>
    <row r="53" spans="2:7" x14ac:dyDescent="0.3">
      <c r="B53" s="1">
        <v>6.4254579999999996E-4</v>
      </c>
      <c r="C53">
        <f t="shared" si="0"/>
        <v>3.38182E-2</v>
      </c>
      <c r="D53">
        <v>6.5824999999999995E-2</v>
      </c>
      <c r="E53">
        <f t="shared" si="1"/>
        <v>0.51375921002658564</v>
      </c>
      <c r="F53">
        <f t="shared" si="3"/>
        <v>1666</v>
      </c>
      <c r="G53">
        <f t="shared" si="2"/>
        <v>27.766666666666666</v>
      </c>
    </row>
    <row r="54" spans="2:7" x14ac:dyDescent="0.3">
      <c r="B54" s="1">
        <v>5.1371469999999999E-4</v>
      </c>
      <c r="C54">
        <f t="shared" si="0"/>
        <v>2.7037615789473685E-2</v>
      </c>
      <c r="D54">
        <v>6.5824999999999995E-2</v>
      </c>
      <c r="E54">
        <f t="shared" si="1"/>
        <v>0.41074995502428696</v>
      </c>
      <c r="F54">
        <f t="shared" si="3"/>
        <v>1700</v>
      </c>
      <c r="G54">
        <f t="shared" si="2"/>
        <v>28.333333333333332</v>
      </c>
    </row>
    <row r="55" spans="2:7" x14ac:dyDescent="0.3">
      <c r="B55">
        <v>1.39E-3</v>
      </c>
      <c r="C55">
        <f t="shared" si="0"/>
        <v>7.3157894736842102E-2</v>
      </c>
      <c r="D55">
        <v>6.5824999999999995E-2</v>
      </c>
      <c r="E55">
        <f t="shared" si="1"/>
        <v>1.1113998440841946</v>
      </c>
      <c r="F55">
        <f t="shared" si="3"/>
        <v>1734</v>
      </c>
      <c r="G55">
        <f t="shared" si="2"/>
        <v>28.9</v>
      </c>
    </row>
    <row r="56" spans="2:7" x14ac:dyDescent="0.3">
      <c r="B56">
        <v>1.0820000000000001E-3</v>
      </c>
      <c r="C56">
        <f t="shared" si="0"/>
        <v>5.6947368421052635E-2</v>
      </c>
      <c r="D56">
        <v>6.5824999999999995E-2</v>
      </c>
      <c r="E56">
        <f t="shared" si="1"/>
        <v>0.86513282827273286</v>
      </c>
      <c r="F56">
        <f t="shared" si="3"/>
        <v>1768</v>
      </c>
      <c r="G56">
        <f t="shared" si="2"/>
        <v>29.466666666666665</v>
      </c>
    </row>
    <row r="57" spans="2:7" x14ac:dyDescent="0.3">
      <c r="B57" s="1">
        <v>8.6129819999999999E-4</v>
      </c>
      <c r="C57">
        <f t="shared" si="0"/>
        <v>4.5331484210526317E-2</v>
      </c>
      <c r="D57">
        <v>6.5824999999999995E-2</v>
      </c>
      <c r="E57">
        <f t="shared" si="1"/>
        <v>0.68866667999280395</v>
      </c>
      <c r="F57">
        <f t="shared" si="3"/>
        <v>1802</v>
      </c>
      <c r="G57">
        <f t="shared" si="2"/>
        <v>30.033333333333335</v>
      </c>
    </row>
    <row r="58" spans="2:7" x14ac:dyDescent="0.3">
      <c r="B58" s="1">
        <v>8.5485469999999997E-4</v>
      </c>
      <c r="C58">
        <f t="shared" si="0"/>
        <v>4.4992352631578948E-2</v>
      </c>
      <c r="D58">
        <v>6.5824999999999995E-2</v>
      </c>
      <c r="E58">
        <f t="shared" si="1"/>
        <v>0.68351466208247558</v>
      </c>
      <c r="F58">
        <f t="shared" si="3"/>
        <v>1836</v>
      </c>
      <c r="G58">
        <f t="shared" si="2"/>
        <v>30.6</v>
      </c>
    </row>
    <row r="59" spans="2:7" x14ac:dyDescent="0.3">
      <c r="B59" s="1">
        <v>6.4405949999999995E-4</v>
      </c>
      <c r="C59">
        <f t="shared" si="0"/>
        <v>3.3897868421052628E-2</v>
      </c>
      <c r="D59">
        <v>6.5824999999999995E-2</v>
      </c>
      <c r="E59">
        <f t="shared" si="1"/>
        <v>0.514969516461111</v>
      </c>
      <c r="F59">
        <f t="shared" si="3"/>
        <v>1870</v>
      </c>
      <c r="G59">
        <f t="shared" si="2"/>
        <v>31.166666666666668</v>
      </c>
    </row>
    <row r="60" spans="2:7" x14ac:dyDescent="0.3">
      <c r="B60" s="1">
        <v>6.9228970000000003E-4</v>
      </c>
      <c r="C60">
        <f t="shared" si="0"/>
        <v>3.6436300000000005E-2</v>
      </c>
      <c r="D60">
        <v>6.5824999999999995E-2</v>
      </c>
      <c r="E60">
        <f t="shared" si="1"/>
        <v>0.55353285225977988</v>
      </c>
      <c r="F60">
        <f t="shared" si="3"/>
        <v>1904</v>
      </c>
      <c r="G60">
        <f t="shared" si="2"/>
        <v>31.733333333333334</v>
      </c>
    </row>
    <row r="61" spans="2:7" x14ac:dyDescent="0.3">
      <c r="B61" s="1">
        <v>4.682213E-4</v>
      </c>
      <c r="C61">
        <f t="shared" si="0"/>
        <v>2.4643226315789472E-2</v>
      </c>
      <c r="D61">
        <v>6.5824999999999995E-2</v>
      </c>
      <c r="E61">
        <f t="shared" si="1"/>
        <v>0.37437487756611432</v>
      </c>
      <c r="F61">
        <f t="shared" si="3"/>
        <v>1938</v>
      </c>
      <c r="G61">
        <f t="shared" si="2"/>
        <v>32.299999999999997</v>
      </c>
    </row>
    <row r="62" spans="2:7" x14ac:dyDescent="0.3">
      <c r="B62" s="1">
        <v>7.4135659999999997E-4</v>
      </c>
      <c r="C62">
        <f t="shared" si="0"/>
        <v>3.9018768421052633E-2</v>
      </c>
      <c r="D62">
        <v>6.5824999999999995E-2</v>
      </c>
      <c r="E62">
        <f t="shared" si="1"/>
        <v>0.59276518679912849</v>
      </c>
      <c r="F62">
        <f t="shared" si="3"/>
        <v>1972</v>
      </c>
      <c r="G62">
        <f t="shared" si="2"/>
        <v>32.866666666666667</v>
      </c>
    </row>
    <row r="63" spans="2:7" x14ac:dyDescent="0.3">
      <c r="B63" s="1">
        <v>4.3785900000000002E-4</v>
      </c>
      <c r="C63">
        <f t="shared" si="0"/>
        <v>2.3045210526315793E-2</v>
      </c>
      <c r="D63">
        <v>6.5824999999999995E-2</v>
      </c>
      <c r="E63">
        <f t="shared" si="1"/>
        <v>0.35009814700061975</v>
      </c>
      <c r="F63">
        <f t="shared" si="3"/>
        <v>2006</v>
      </c>
      <c r="G63">
        <f t="shared" si="2"/>
        <v>33.43333333333333</v>
      </c>
    </row>
    <row r="64" spans="2:7" x14ac:dyDescent="0.3">
      <c r="B64" s="1">
        <v>5.6198510000000001E-4</v>
      </c>
      <c r="C64">
        <f t="shared" si="0"/>
        <v>2.957816315789474E-2</v>
      </c>
      <c r="D64">
        <v>6.5824999999999995E-2</v>
      </c>
      <c r="E64">
        <f t="shared" si="1"/>
        <v>0.44934543346592848</v>
      </c>
      <c r="F64">
        <f t="shared" si="3"/>
        <v>2040</v>
      </c>
      <c r="G64">
        <f t="shared" si="2"/>
        <v>34</v>
      </c>
    </row>
    <row r="65" spans="2:7" x14ac:dyDescent="0.3">
      <c r="B65" s="1">
        <v>5.9021979999999996E-4</v>
      </c>
      <c r="C65">
        <f t="shared" si="0"/>
        <v>3.10642E-2</v>
      </c>
      <c r="D65">
        <v>6.5824999999999995E-2</v>
      </c>
      <c r="E65">
        <f t="shared" si="1"/>
        <v>0.4719210026585644</v>
      </c>
      <c r="F65">
        <f t="shared" si="3"/>
        <v>2074</v>
      </c>
      <c r="G65">
        <f t="shared" si="2"/>
        <v>34.56666666666667</v>
      </c>
    </row>
    <row r="66" spans="2:7" x14ac:dyDescent="0.3">
      <c r="B66" s="1">
        <v>3.259375E-4</v>
      </c>
      <c r="C66">
        <f t="shared" si="0"/>
        <v>1.7154605263157895E-2</v>
      </c>
      <c r="D66">
        <v>6.5824999999999995E-2</v>
      </c>
      <c r="E66">
        <f t="shared" si="1"/>
        <v>0.26060927099366343</v>
      </c>
      <c r="F66">
        <f t="shared" si="3"/>
        <v>2108</v>
      </c>
      <c r="G66">
        <f t="shared" si="2"/>
        <v>35.133333333333333</v>
      </c>
    </row>
    <row r="67" spans="2:7" x14ac:dyDescent="0.3">
      <c r="B67" s="1">
        <v>2.1214469999999999E-4</v>
      </c>
      <c r="C67">
        <f t="shared" si="0"/>
        <v>1.116551052631579E-2</v>
      </c>
      <c r="D67">
        <v>6.5824999999999995E-2</v>
      </c>
      <c r="E67">
        <f t="shared" si="1"/>
        <v>0.16962416295200594</v>
      </c>
      <c r="F67">
        <f t="shared" si="3"/>
        <v>2142</v>
      </c>
      <c r="G67">
        <f t="shared" si="2"/>
        <v>35.700000000000003</v>
      </c>
    </row>
    <row r="68" spans="2:7" x14ac:dyDescent="0.3">
      <c r="B68" s="1">
        <v>5.6825599999999995E-4</v>
      </c>
      <c r="C68">
        <f t="shared" si="0"/>
        <v>2.9908210526315791E-2</v>
      </c>
      <c r="D68">
        <v>6.5824999999999995E-2</v>
      </c>
      <c r="E68">
        <f t="shared" si="1"/>
        <v>0.45435944589921445</v>
      </c>
      <c r="F68">
        <f t="shared" si="3"/>
        <v>2176</v>
      </c>
      <c r="G68">
        <f t="shared" si="2"/>
        <v>36.266666666666666</v>
      </c>
    </row>
    <row r="69" spans="2:7" x14ac:dyDescent="0.3">
      <c r="B69" s="1">
        <v>4.4601569999999999E-4</v>
      </c>
      <c r="C69">
        <f t="shared" ref="C69:C132" si="4">(B69*100)/$C$2</f>
        <v>2.347451052631579E-2</v>
      </c>
      <c r="D69">
        <v>6.5824999999999995E-2</v>
      </c>
      <c r="E69">
        <f t="shared" ref="E69:E132" si="5">C69/D69</f>
        <v>0.35661998520798771</v>
      </c>
      <c r="F69">
        <f t="shared" si="3"/>
        <v>2210</v>
      </c>
      <c r="G69">
        <f t="shared" ref="G69:G132" si="6">F69/60</f>
        <v>36.833333333333336</v>
      </c>
    </row>
    <row r="70" spans="2:7" x14ac:dyDescent="0.3">
      <c r="B70" s="1">
        <v>7.6956569999999996E-4</v>
      </c>
      <c r="C70">
        <f t="shared" si="4"/>
        <v>4.0503457894736847E-2</v>
      </c>
      <c r="D70">
        <v>6.5824999999999995E-2</v>
      </c>
      <c r="E70">
        <f t="shared" si="5"/>
        <v>0.61532028704499586</v>
      </c>
      <c r="F70">
        <f t="shared" ref="F70:F133" si="7">F69+34</f>
        <v>2244</v>
      </c>
      <c r="G70">
        <f t="shared" si="6"/>
        <v>37.4</v>
      </c>
    </row>
    <row r="71" spans="2:7" x14ac:dyDescent="0.3">
      <c r="B71" s="1">
        <v>3.3105880000000002E-4</v>
      </c>
      <c r="C71">
        <f t="shared" si="4"/>
        <v>1.7424147368421055E-2</v>
      </c>
      <c r="D71">
        <v>6.5824999999999995E-2</v>
      </c>
      <c r="E71">
        <f t="shared" si="5"/>
        <v>0.26470409978611553</v>
      </c>
      <c r="F71">
        <f t="shared" si="7"/>
        <v>2278</v>
      </c>
      <c r="G71">
        <f t="shared" si="6"/>
        <v>37.966666666666669</v>
      </c>
    </row>
    <row r="72" spans="2:7" x14ac:dyDescent="0.3">
      <c r="B72" s="1">
        <v>1.8273200000000001E-4</v>
      </c>
      <c r="C72">
        <f t="shared" si="4"/>
        <v>9.6174736842105264E-3</v>
      </c>
      <c r="D72">
        <v>6.5824999999999995E-2</v>
      </c>
      <c r="E72">
        <f t="shared" si="5"/>
        <v>0.14610670238071444</v>
      </c>
      <c r="F72">
        <f t="shared" si="7"/>
        <v>2312</v>
      </c>
      <c r="G72">
        <f t="shared" si="6"/>
        <v>38.533333333333331</v>
      </c>
    </row>
    <row r="73" spans="2:7" x14ac:dyDescent="0.3">
      <c r="B73" s="1">
        <v>2.968084E-4</v>
      </c>
      <c r="C73">
        <f t="shared" si="4"/>
        <v>1.5621494736842106E-2</v>
      </c>
      <c r="D73">
        <v>6.5824999999999995E-2</v>
      </c>
      <c r="E73">
        <f t="shared" si="5"/>
        <v>0.23731856797329445</v>
      </c>
      <c r="F73">
        <f t="shared" si="7"/>
        <v>2346</v>
      </c>
      <c r="G73">
        <f t="shared" si="6"/>
        <v>39.1</v>
      </c>
    </row>
    <row r="74" spans="2:7" x14ac:dyDescent="0.3">
      <c r="B74" s="1">
        <v>2.5389189999999999E-4</v>
      </c>
      <c r="C74">
        <f t="shared" si="4"/>
        <v>1.3362731578947368E-2</v>
      </c>
      <c r="D74">
        <v>6.5824999999999995E-2</v>
      </c>
      <c r="E74">
        <f t="shared" si="5"/>
        <v>0.20300389789513665</v>
      </c>
      <c r="F74">
        <f t="shared" si="7"/>
        <v>2380</v>
      </c>
      <c r="G74">
        <f t="shared" si="6"/>
        <v>39.666666666666664</v>
      </c>
    </row>
    <row r="75" spans="2:7" x14ac:dyDescent="0.3">
      <c r="B75" s="1">
        <v>4.614466E-4</v>
      </c>
      <c r="C75">
        <f t="shared" si="4"/>
        <v>2.4286663157894735E-2</v>
      </c>
      <c r="D75">
        <v>6.5824999999999995E-2</v>
      </c>
      <c r="E75">
        <f t="shared" si="5"/>
        <v>0.36895804265696525</v>
      </c>
      <c r="F75">
        <f t="shared" si="7"/>
        <v>2414</v>
      </c>
      <c r="G75">
        <f t="shared" si="6"/>
        <v>40.233333333333334</v>
      </c>
    </row>
    <row r="76" spans="2:7" x14ac:dyDescent="0.3">
      <c r="B76" s="1">
        <v>2.8280230000000001E-4</v>
      </c>
      <c r="C76">
        <f t="shared" si="4"/>
        <v>1.488433157894737E-2</v>
      </c>
      <c r="D76">
        <v>6.5824999999999995E-2</v>
      </c>
      <c r="E76">
        <f t="shared" si="5"/>
        <v>0.22611973534291488</v>
      </c>
      <c r="F76">
        <f t="shared" si="7"/>
        <v>2448</v>
      </c>
      <c r="G76">
        <f t="shared" si="6"/>
        <v>40.799999999999997</v>
      </c>
    </row>
    <row r="77" spans="2:7" x14ac:dyDescent="0.3">
      <c r="B77">
        <v>1.3370000000000001E-3</v>
      </c>
      <c r="C77">
        <f t="shared" si="4"/>
        <v>7.0368421052631594E-2</v>
      </c>
      <c r="D77">
        <v>6.5824999999999995E-2</v>
      </c>
      <c r="E77">
        <f t="shared" si="5"/>
        <v>1.0690227277270277</v>
      </c>
      <c r="F77">
        <f t="shared" si="7"/>
        <v>2482</v>
      </c>
      <c r="G77">
        <f t="shared" si="6"/>
        <v>41.366666666666667</v>
      </c>
    </row>
    <row r="78" spans="2:7" x14ac:dyDescent="0.3">
      <c r="B78" s="1">
        <v>3.2517130000000002E-4</v>
      </c>
      <c r="C78">
        <f t="shared" si="4"/>
        <v>1.711427894736842E-2</v>
      </c>
      <c r="D78">
        <v>6.5824999999999995E-2</v>
      </c>
      <c r="E78">
        <f t="shared" si="5"/>
        <v>0.25999664181342075</v>
      </c>
      <c r="F78">
        <f t="shared" si="7"/>
        <v>2516</v>
      </c>
      <c r="G78">
        <f t="shared" si="6"/>
        <v>41.93333333333333</v>
      </c>
    </row>
    <row r="79" spans="2:7" x14ac:dyDescent="0.3">
      <c r="B79" s="1">
        <v>2.8716830000000002E-4</v>
      </c>
      <c r="C79">
        <f t="shared" si="4"/>
        <v>1.5114121052631581E-2</v>
      </c>
      <c r="D79">
        <v>6.5824999999999995E-2</v>
      </c>
      <c r="E79">
        <f t="shared" si="5"/>
        <v>0.22961065024886565</v>
      </c>
      <c r="F79">
        <f t="shared" si="7"/>
        <v>2550</v>
      </c>
      <c r="G79">
        <f t="shared" si="6"/>
        <v>42.5</v>
      </c>
    </row>
    <row r="80" spans="2:7" x14ac:dyDescent="0.3">
      <c r="B80" s="1">
        <v>4.229546E-4</v>
      </c>
      <c r="C80">
        <f t="shared" si="4"/>
        <v>2.2260768421052634E-2</v>
      </c>
      <c r="D80">
        <v>6.5824999999999995E-2</v>
      </c>
      <c r="E80">
        <f t="shared" si="5"/>
        <v>0.33818106222639782</v>
      </c>
      <c r="F80">
        <f t="shared" si="7"/>
        <v>2584</v>
      </c>
      <c r="G80">
        <f t="shared" si="6"/>
        <v>43.06666666666667</v>
      </c>
    </row>
    <row r="81" spans="2:7" x14ac:dyDescent="0.3">
      <c r="B81" s="1">
        <v>3.807827E-4</v>
      </c>
      <c r="C81">
        <f t="shared" si="4"/>
        <v>2.0041194736842106E-2</v>
      </c>
      <c r="D81">
        <v>6.5824999999999995E-2</v>
      </c>
      <c r="E81">
        <f t="shared" si="5"/>
        <v>0.30446175065464653</v>
      </c>
      <c r="F81">
        <f t="shared" si="7"/>
        <v>2618</v>
      </c>
      <c r="G81">
        <f t="shared" si="6"/>
        <v>43.633333333333333</v>
      </c>
    </row>
    <row r="82" spans="2:7" x14ac:dyDescent="0.3">
      <c r="B82" s="1">
        <v>5.6429609999999997E-4</v>
      </c>
      <c r="C82">
        <f t="shared" si="4"/>
        <v>2.9699794736842106E-2</v>
      </c>
      <c r="D82">
        <v>6.5824999999999995E-2</v>
      </c>
      <c r="E82">
        <f t="shared" si="5"/>
        <v>0.45119323565274755</v>
      </c>
      <c r="F82">
        <f t="shared" si="7"/>
        <v>2652</v>
      </c>
      <c r="G82">
        <f t="shared" si="6"/>
        <v>44.2</v>
      </c>
    </row>
    <row r="83" spans="2:7" x14ac:dyDescent="0.3">
      <c r="B83" s="1">
        <v>2.3006630000000001E-4</v>
      </c>
      <c r="C83">
        <f t="shared" si="4"/>
        <v>1.2108752631578948E-2</v>
      </c>
      <c r="D83">
        <v>6.5824999999999995E-2</v>
      </c>
      <c r="E83">
        <f t="shared" si="5"/>
        <v>0.18395370499930039</v>
      </c>
      <c r="F83">
        <f t="shared" si="7"/>
        <v>2686</v>
      </c>
      <c r="G83">
        <f t="shared" si="6"/>
        <v>44.766666666666666</v>
      </c>
    </row>
    <row r="84" spans="2:7" x14ac:dyDescent="0.3">
      <c r="B84" s="1">
        <v>2.3463600000000001E-4</v>
      </c>
      <c r="C84">
        <f t="shared" si="4"/>
        <v>1.2349263157894738E-2</v>
      </c>
      <c r="D84">
        <v>6.5824999999999995E-2</v>
      </c>
      <c r="E84">
        <f t="shared" si="5"/>
        <v>0.1876074919543447</v>
      </c>
      <c r="F84">
        <f t="shared" si="7"/>
        <v>2720</v>
      </c>
      <c r="G84">
        <f t="shared" si="6"/>
        <v>45.333333333333336</v>
      </c>
    </row>
    <row r="85" spans="2:7" x14ac:dyDescent="0.3">
      <c r="B85" s="1">
        <v>3.0200490000000001E-4</v>
      </c>
      <c r="C85">
        <f t="shared" si="4"/>
        <v>1.5894994736842107E-2</v>
      </c>
      <c r="D85">
        <v>6.5824999999999995E-2</v>
      </c>
      <c r="E85">
        <f t="shared" si="5"/>
        <v>0.24147352429687974</v>
      </c>
      <c r="F85">
        <f t="shared" si="7"/>
        <v>2754</v>
      </c>
      <c r="G85">
        <f t="shared" si="6"/>
        <v>45.9</v>
      </c>
    </row>
    <row r="86" spans="2:7" x14ac:dyDescent="0.3">
      <c r="B86" s="1">
        <v>4.6878369999999998E-4</v>
      </c>
      <c r="C86">
        <f t="shared" si="4"/>
        <v>2.4672826315789473E-2</v>
      </c>
      <c r="D86">
        <v>6.5824999999999995E-2</v>
      </c>
      <c r="E86">
        <f t="shared" si="5"/>
        <v>0.37482455474044019</v>
      </c>
      <c r="F86">
        <f t="shared" si="7"/>
        <v>2788</v>
      </c>
      <c r="G86">
        <f t="shared" si="6"/>
        <v>46.466666666666669</v>
      </c>
    </row>
    <row r="87" spans="2:7" x14ac:dyDescent="0.3">
      <c r="B87" s="1">
        <v>4.2289409999999997E-4</v>
      </c>
      <c r="C87">
        <f t="shared" si="4"/>
        <v>2.2257584210526316E-2</v>
      </c>
      <c r="D87">
        <v>6.5824999999999995E-2</v>
      </c>
      <c r="E87">
        <f t="shared" si="5"/>
        <v>0.33813268834829197</v>
      </c>
      <c r="F87">
        <f t="shared" si="7"/>
        <v>2822</v>
      </c>
      <c r="G87">
        <f t="shared" si="6"/>
        <v>47.033333333333331</v>
      </c>
    </row>
    <row r="88" spans="2:7" x14ac:dyDescent="0.3">
      <c r="B88" s="1">
        <v>1.7198650000000001E-4</v>
      </c>
      <c r="C88">
        <f t="shared" si="4"/>
        <v>9.0519210526315806E-3</v>
      </c>
      <c r="D88">
        <v>6.5824999999999995E-2</v>
      </c>
      <c r="E88">
        <f t="shared" si="5"/>
        <v>0.1375149419313571</v>
      </c>
      <c r="F88">
        <f t="shared" si="7"/>
        <v>2856</v>
      </c>
      <c r="G88">
        <f t="shared" si="6"/>
        <v>47.6</v>
      </c>
    </row>
    <row r="89" spans="2:7" x14ac:dyDescent="0.3">
      <c r="B89" s="1">
        <v>1.3584839999999999E-4</v>
      </c>
      <c r="C89">
        <f t="shared" si="4"/>
        <v>7.1499157894736841E-3</v>
      </c>
      <c r="D89">
        <v>6.5824999999999995E-2</v>
      </c>
      <c r="E89">
        <f t="shared" si="5"/>
        <v>0.10862006516481101</v>
      </c>
      <c r="F89">
        <f t="shared" si="7"/>
        <v>2890</v>
      </c>
      <c r="G89">
        <f t="shared" si="6"/>
        <v>48.166666666666664</v>
      </c>
    </row>
    <row r="90" spans="2:7" x14ac:dyDescent="0.3">
      <c r="B90" s="1">
        <v>2.19013E-4</v>
      </c>
      <c r="C90">
        <f t="shared" si="4"/>
        <v>1.1526999999999999E-2</v>
      </c>
      <c r="D90">
        <v>6.5824999999999995E-2</v>
      </c>
      <c r="E90">
        <f t="shared" si="5"/>
        <v>0.1751158374477782</v>
      </c>
      <c r="F90">
        <f t="shared" si="7"/>
        <v>2924</v>
      </c>
      <c r="G90">
        <f t="shared" si="6"/>
        <v>48.733333333333334</v>
      </c>
    </row>
    <row r="91" spans="2:7" x14ac:dyDescent="0.3">
      <c r="B91" s="1">
        <v>3.2757080000000001E-4</v>
      </c>
      <c r="C91">
        <f t="shared" si="4"/>
        <v>1.7240568421052632E-2</v>
      </c>
      <c r="D91">
        <v>6.5824999999999995E-2</v>
      </c>
      <c r="E91">
        <f t="shared" si="5"/>
        <v>0.26191520578887401</v>
      </c>
      <c r="F91">
        <f t="shared" si="7"/>
        <v>2958</v>
      </c>
      <c r="G91">
        <f t="shared" si="6"/>
        <v>49.3</v>
      </c>
    </row>
    <row r="92" spans="2:7" x14ac:dyDescent="0.3">
      <c r="B92" s="1">
        <v>3.4913130000000002E-4</v>
      </c>
      <c r="C92">
        <f t="shared" si="4"/>
        <v>1.8375331578947371E-2</v>
      </c>
      <c r="D92">
        <v>6.5824999999999995E-2</v>
      </c>
      <c r="E92">
        <f t="shared" si="5"/>
        <v>0.27915429667979297</v>
      </c>
      <c r="F92">
        <f t="shared" si="7"/>
        <v>2992</v>
      </c>
      <c r="G92">
        <f t="shared" si="6"/>
        <v>49.866666666666667</v>
      </c>
    </row>
    <row r="93" spans="2:7" x14ac:dyDescent="0.3">
      <c r="B93" s="1">
        <v>2.8997829999999997E-4</v>
      </c>
      <c r="C93">
        <f t="shared" si="4"/>
        <v>1.5262015789473685E-2</v>
      </c>
      <c r="D93">
        <v>6.5824999999999995E-2</v>
      </c>
      <c r="E93">
        <f t="shared" si="5"/>
        <v>0.23185743698402864</v>
      </c>
      <c r="F93">
        <f t="shared" si="7"/>
        <v>3026</v>
      </c>
      <c r="G93">
        <f t="shared" si="6"/>
        <v>50.43333333333333</v>
      </c>
    </row>
    <row r="94" spans="2:7" x14ac:dyDescent="0.3">
      <c r="B94" s="1">
        <v>6.7603330000000003E-4</v>
      </c>
      <c r="C94">
        <f t="shared" si="4"/>
        <v>3.5580700000000007E-2</v>
      </c>
      <c r="D94">
        <v>6.5824999999999995E-2</v>
      </c>
      <c r="E94">
        <f t="shared" si="5"/>
        <v>0.54053475123433359</v>
      </c>
      <c r="F94">
        <f t="shared" si="7"/>
        <v>3060</v>
      </c>
      <c r="G94">
        <f t="shared" si="6"/>
        <v>51</v>
      </c>
    </row>
    <row r="95" spans="2:7" x14ac:dyDescent="0.3">
      <c r="B95" s="1">
        <v>1.662313E-4</v>
      </c>
      <c r="C95">
        <f t="shared" si="4"/>
        <v>8.749015789473685E-3</v>
      </c>
      <c r="D95">
        <v>6.5824999999999995E-2</v>
      </c>
      <c r="E95">
        <f t="shared" si="5"/>
        <v>0.13291326683590862</v>
      </c>
      <c r="F95">
        <f t="shared" si="7"/>
        <v>3094</v>
      </c>
      <c r="G95">
        <f t="shared" si="6"/>
        <v>51.56666666666667</v>
      </c>
    </row>
    <row r="96" spans="2:7" x14ac:dyDescent="0.3">
      <c r="B96" s="1">
        <v>2.8793340000000001E-4</v>
      </c>
      <c r="C96">
        <f t="shared" si="4"/>
        <v>1.5154389473684212E-2</v>
      </c>
      <c r="D96">
        <v>6.5824999999999995E-2</v>
      </c>
      <c r="E96">
        <f t="shared" si="5"/>
        <v>0.23022239990405186</v>
      </c>
      <c r="F96">
        <f t="shared" si="7"/>
        <v>3128</v>
      </c>
      <c r="G96">
        <f t="shared" si="6"/>
        <v>52.133333333333333</v>
      </c>
    </row>
    <row r="97" spans="2:7" x14ac:dyDescent="0.3">
      <c r="B97" s="1">
        <v>1.9865E-4</v>
      </c>
      <c r="C97">
        <f t="shared" si="4"/>
        <v>1.0455263157894738E-2</v>
      </c>
      <c r="D97">
        <v>6.5824999999999995E-2</v>
      </c>
      <c r="E97">
        <f t="shared" si="5"/>
        <v>0.15883422951606135</v>
      </c>
      <c r="F97">
        <f t="shared" si="7"/>
        <v>3162</v>
      </c>
      <c r="G97">
        <f t="shared" si="6"/>
        <v>52.7</v>
      </c>
    </row>
    <row r="98" spans="2:7" x14ac:dyDescent="0.3">
      <c r="B98" s="1">
        <v>2.0683250000000001E-4</v>
      </c>
      <c r="C98">
        <f t="shared" si="4"/>
        <v>1.0885921052631579E-2</v>
      </c>
      <c r="D98">
        <v>6.5824999999999995E-2</v>
      </c>
      <c r="E98">
        <f t="shared" si="5"/>
        <v>0.16537669658384474</v>
      </c>
      <c r="F98">
        <f t="shared" si="7"/>
        <v>3196</v>
      </c>
      <c r="G98">
        <f t="shared" si="6"/>
        <v>53.266666666666666</v>
      </c>
    </row>
    <row r="99" spans="2:7" x14ac:dyDescent="0.3">
      <c r="B99" s="1">
        <v>8.6364129999999997E-5</v>
      </c>
      <c r="C99">
        <f t="shared" si="4"/>
        <v>4.5454805263157889E-3</v>
      </c>
      <c r="D99">
        <v>6.5824999999999995E-2</v>
      </c>
      <c r="E99">
        <f t="shared" si="5"/>
        <v>6.9054014831990723E-2</v>
      </c>
      <c r="F99">
        <f t="shared" si="7"/>
        <v>3230</v>
      </c>
      <c r="G99">
        <f t="shared" si="6"/>
        <v>53.833333333333336</v>
      </c>
    </row>
    <row r="100" spans="2:7" x14ac:dyDescent="0.3">
      <c r="B100" s="1">
        <v>3.5995359999999998E-4</v>
      </c>
      <c r="C100">
        <f t="shared" si="4"/>
        <v>1.8944926315789472E-2</v>
      </c>
      <c r="D100">
        <v>6.5824999999999995E-2</v>
      </c>
      <c r="E100">
        <f t="shared" si="5"/>
        <v>0.2878074639694565</v>
      </c>
      <c r="F100">
        <f t="shared" si="7"/>
        <v>3264</v>
      </c>
      <c r="G100">
        <f t="shared" si="6"/>
        <v>54.4</v>
      </c>
    </row>
    <row r="101" spans="2:7" x14ac:dyDescent="0.3">
      <c r="B101" s="1">
        <v>1.3021530000000001E-4</v>
      </c>
      <c r="C101">
        <f t="shared" si="4"/>
        <v>6.8534368421052632E-3</v>
      </c>
      <c r="D101">
        <v>6.5824999999999995E-2</v>
      </c>
      <c r="E101">
        <f t="shared" si="5"/>
        <v>0.10411601735063067</v>
      </c>
      <c r="F101">
        <f t="shared" si="7"/>
        <v>3298</v>
      </c>
      <c r="G101">
        <f t="shared" si="6"/>
        <v>54.966666666666669</v>
      </c>
    </row>
    <row r="102" spans="2:7" x14ac:dyDescent="0.3">
      <c r="B102" s="1">
        <v>2.9754960000000002E-4</v>
      </c>
      <c r="C102">
        <f t="shared" si="4"/>
        <v>1.5660505263157896E-2</v>
      </c>
      <c r="D102">
        <v>6.5824999999999995E-2</v>
      </c>
      <c r="E102">
        <f t="shared" si="5"/>
        <v>0.23791120794770829</v>
      </c>
      <c r="F102">
        <f t="shared" si="7"/>
        <v>3332</v>
      </c>
      <c r="G102">
        <f t="shared" si="6"/>
        <v>55.533333333333331</v>
      </c>
    </row>
    <row r="103" spans="2:7" x14ac:dyDescent="0.3">
      <c r="B103" s="1">
        <v>2.4711459999999998E-4</v>
      </c>
      <c r="C103">
        <f t="shared" si="4"/>
        <v>1.3006031578947367E-2</v>
      </c>
      <c r="D103">
        <v>6.5824999999999995E-2</v>
      </c>
      <c r="E103">
        <f t="shared" si="5"/>
        <v>0.19758498410858136</v>
      </c>
      <c r="F103">
        <f t="shared" si="7"/>
        <v>3366</v>
      </c>
      <c r="G103">
        <f t="shared" si="6"/>
        <v>56.1</v>
      </c>
    </row>
    <row r="104" spans="2:7" x14ac:dyDescent="0.3">
      <c r="B104" s="1">
        <v>3.0205519999999998E-4</v>
      </c>
      <c r="C104">
        <f t="shared" si="4"/>
        <v>1.5897642105263159E-2</v>
      </c>
      <c r="D104">
        <v>6.5824999999999995E-2</v>
      </c>
      <c r="E104">
        <f t="shared" si="5"/>
        <v>0.24151374257900737</v>
      </c>
      <c r="F104">
        <f t="shared" si="7"/>
        <v>3400</v>
      </c>
      <c r="G104">
        <f t="shared" si="6"/>
        <v>56.666666666666664</v>
      </c>
    </row>
    <row r="105" spans="2:7" x14ac:dyDescent="0.3">
      <c r="B105" s="1">
        <v>5.0765480000000002E-4</v>
      </c>
      <c r="C105">
        <f t="shared" si="4"/>
        <v>2.6718673684210527E-2</v>
      </c>
      <c r="D105">
        <v>6.5824999999999995E-2</v>
      </c>
      <c r="E105">
        <f t="shared" si="5"/>
        <v>0.40590465148819643</v>
      </c>
      <c r="F105">
        <f t="shared" si="7"/>
        <v>3434</v>
      </c>
      <c r="G105">
        <f t="shared" si="6"/>
        <v>57.233333333333334</v>
      </c>
    </row>
    <row r="106" spans="2:7" x14ac:dyDescent="0.3">
      <c r="B106" s="1">
        <v>3.9657849999999998E-4</v>
      </c>
      <c r="C106">
        <f t="shared" si="4"/>
        <v>2.0872552631578944E-2</v>
      </c>
      <c r="D106">
        <v>6.5824999999999995E-2</v>
      </c>
      <c r="E106">
        <f t="shared" si="5"/>
        <v>0.31709157055190196</v>
      </c>
      <c r="F106">
        <f t="shared" si="7"/>
        <v>3468</v>
      </c>
      <c r="G106">
        <f t="shared" si="6"/>
        <v>57.8</v>
      </c>
    </row>
    <row r="107" spans="2:7" x14ac:dyDescent="0.3">
      <c r="B107" s="1">
        <v>1.29863E-4</v>
      </c>
      <c r="C107">
        <f t="shared" si="4"/>
        <v>6.8348947368421049E-3</v>
      </c>
      <c r="D107">
        <v>6.5824999999999995E-2</v>
      </c>
      <c r="E107">
        <f t="shared" si="5"/>
        <v>0.10383432946209048</v>
      </c>
      <c r="F107">
        <f t="shared" si="7"/>
        <v>3502</v>
      </c>
      <c r="G107">
        <f t="shared" si="6"/>
        <v>58.366666666666667</v>
      </c>
    </row>
    <row r="108" spans="2:7" x14ac:dyDescent="0.3">
      <c r="B108" s="1">
        <v>2.1400799999999999E-4</v>
      </c>
      <c r="C108">
        <f t="shared" si="4"/>
        <v>1.126357894736842E-2</v>
      </c>
      <c r="D108">
        <v>6.5824999999999995E-2</v>
      </c>
      <c r="E108">
        <f t="shared" si="5"/>
        <v>0.17111399844084194</v>
      </c>
      <c r="F108">
        <f t="shared" si="7"/>
        <v>3536</v>
      </c>
      <c r="G108">
        <f t="shared" si="6"/>
        <v>58.93333333333333</v>
      </c>
    </row>
    <row r="109" spans="2:7" x14ac:dyDescent="0.3">
      <c r="B109" s="1">
        <v>1.2536409999999999E-4</v>
      </c>
      <c r="C109">
        <f t="shared" si="4"/>
        <v>6.5981105263157895E-3</v>
      </c>
      <c r="D109">
        <v>6.5824999999999995E-2</v>
      </c>
      <c r="E109">
        <f t="shared" si="5"/>
        <v>0.10023715193795352</v>
      </c>
      <c r="F109">
        <f t="shared" si="7"/>
        <v>3570</v>
      </c>
      <c r="G109">
        <f t="shared" si="6"/>
        <v>59.5</v>
      </c>
    </row>
    <row r="110" spans="2:7" x14ac:dyDescent="0.3">
      <c r="B110" s="1">
        <v>7.7484390000000006E-5</v>
      </c>
      <c r="C110">
        <f t="shared" si="4"/>
        <v>4.0781257894736845E-3</v>
      </c>
      <c r="D110">
        <v>6.5824999999999995E-2</v>
      </c>
      <c r="E110">
        <f t="shared" si="5"/>
        <v>6.1954056809322977E-2</v>
      </c>
      <c r="F110">
        <f t="shared" si="7"/>
        <v>3604</v>
      </c>
      <c r="G110">
        <f t="shared" si="6"/>
        <v>60.06666666666667</v>
      </c>
    </row>
    <row r="111" spans="2:7" x14ac:dyDescent="0.3">
      <c r="B111" s="1">
        <v>3.0624359999999998E-4</v>
      </c>
      <c r="C111">
        <f t="shared" si="4"/>
        <v>1.6118084210526313E-2</v>
      </c>
      <c r="D111">
        <v>6.5824999999999995E-2</v>
      </c>
      <c r="E111">
        <f t="shared" si="5"/>
        <v>0.24486265416674993</v>
      </c>
      <c r="F111">
        <f t="shared" si="7"/>
        <v>3638</v>
      </c>
      <c r="G111">
        <f t="shared" si="6"/>
        <v>60.633333333333333</v>
      </c>
    </row>
    <row r="112" spans="2:7" x14ac:dyDescent="0.3">
      <c r="B112" s="1">
        <v>1.8697939999999999E-4</v>
      </c>
      <c r="C112">
        <f t="shared" si="4"/>
        <v>9.8410210526315798E-3</v>
      </c>
      <c r="D112">
        <v>6.5824999999999995E-2</v>
      </c>
      <c r="E112">
        <f t="shared" si="5"/>
        <v>0.14950278849421314</v>
      </c>
      <c r="F112">
        <f t="shared" si="7"/>
        <v>3672</v>
      </c>
      <c r="G112">
        <f t="shared" si="6"/>
        <v>61.2</v>
      </c>
    </row>
    <row r="113" spans="2:7" x14ac:dyDescent="0.3">
      <c r="B113" s="1">
        <v>4.0362280000000002E-4</v>
      </c>
      <c r="C113">
        <f t="shared" si="4"/>
        <v>2.1243305263157895E-2</v>
      </c>
      <c r="D113">
        <v>6.5824999999999995E-2</v>
      </c>
      <c r="E113">
        <f t="shared" si="5"/>
        <v>0.32272396905670941</v>
      </c>
      <c r="F113">
        <f t="shared" si="7"/>
        <v>3706</v>
      </c>
      <c r="G113">
        <f t="shared" si="6"/>
        <v>61.766666666666666</v>
      </c>
    </row>
    <row r="114" spans="2:7" x14ac:dyDescent="0.3">
      <c r="B114" s="1">
        <v>1.487007E-4</v>
      </c>
      <c r="C114">
        <f t="shared" si="4"/>
        <v>7.8263526315789488E-3</v>
      </c>
      <c r="D114">
        <v>6.5824999999999995E-2</v>
      </c>
      <c r="E114">
        <f t="shared" si="5"/>
        <v>0.11889635596777744</v>
      </c>
      <c r="F114">
        <f t="shared" si="7"/>
        <v>3740</v>
      </c>
      <c r="G114">
        <f t="shared" si="6"/>
        <v>62.333333333333336</v>
      </c>
    </row>
    <row r="115" spans="2:7" x14ac:dyDescent="0.3">
      <c r="B115" s="1">
        <v>1.723126E-4</v>
      </c>
      <c r="C115">
        <f t="shared" si="4"/>
        <v>9.0690842105263167E-3</v>
      </c>
      <c r="D115">
        <v>6.5824999999999995E-2</v>
      </c>
      <c r="E115">
        <f t="shared" si="5"/>
        <v>0.13777568113218863</v>
      </c>
      <c r="F115">
        <f t="shared" si="7"/>
        <v>3774</v>
      </c>
      <c r="G115">
        <f t="shared" si="6"/>
        <v>62.9</v>
      </c>
    </row>
    <row r="116" spans="2:7" x14ac:dyDescent="0.3">
      <c r="B116" s="1">
        <v>2.8060010000000002E-4</v>
      </c>
      <c r="C116">
        <f t="shared" si="4"/>
        <v>1.4768426315789476E-2</v>
      </c>
      <c r="D116">
        <v>6.5824999999999995E-2</v>
      </c>
      <c r="E116">
        <f t="shared" si="5"/>
        <v>0.22435892617986292</v>
      </c>
      <c r="F116">
        <f t="shared" si="7"/>
        <v>3808</v>
      </c>
      <c r="G116">
        <f t="shared" si="6"/>
        <v>63.466666666666669</v>
      </c>
    </row>
    <row r="117" spans="2:7" x14ac:dyDescent="0.3">
      <c r="B117" s="1">
        <v>4.8353229999999999E-5</v>
      </c>
      <c r="C117">
        <f t="shared" si="4"/>
        <v>2.5449068421052631E-3</v>
      </c>
      <c r="D117">
        <v>6.5824999999999995E-2</v>
      </c>
      <c r="E117">
        <f t="shared" si="5"/>
        <v>3.8661706678393672E-2</v>
      </c>
      <c r="F117">
        <f t="shared" si="7"/>
        <v>3842</v>
      </c>
      <c r="G117">
        <f t="shared" si="6"/>
        <v>64.033333333333331</v>
      </c>
    </row>
    <row r="118" spans="2:7" x14ac:dyDescent="0.3">
      <c r="B118" s="1">
        <v>1.2859960000000001E-4</v>
      </c>
      <c r="C118">
        <f t="shared" si="4"/>
        <v>6.7684000000000008E-3</v>
      </c>
      <c r="D118">
        <v>6.5824999999999995E-2</v>
      </c>
      <c r="E118">
        <f t="shared" si="5"/>
        <v>0.1028241549563236</v>
      </c>
      <c r="F118">
        <f t="shared" si="7"/>
        <v>3876</v>
      </c>
      <c r="G118">
        <f t="shared" si="6"/>
        <v>64.599999999999994</v>
      </c>
    </row>
    <row r="119" spans="2:7" x14ac:dyDescent="0.3">
      <c r="B119" s="1">
        <v>3.2127399999999997E-4</v>
      </c>
      <c r="C119">
        <f t="shared" si="4"/>
        <v>1.6909157894736845E-2</v>
      </c>
      <c r="D119">
        <v>6.5824999999999995E-2</v>
      </c>
      <c r="E119">
        <f t="shared" si="5"/>
        <v>0.25688048453834933</v>
      </c>
      <c r="F119">
        <f t="shared" si="7"/>
        <v>3910</v>
      </c>
      <c r="G119">
        <f t="shared" si="6"/>
        <v>65.166666666666671</v>
      </c>
    </row>
    <row r="120" spans="2:7" x14ac:dyDescent="0.3">
      <c r="B120" s="1">
        <v>2.524208E-4</v>
      </c>
      <c r="C120">
        <f t="shared" si="4"/>
        <v>1.3285305263157896E-2</v>
      </c>
      <c r="D120">
        <v>6.5824999999999995E-2</v>
      </c>
      <c r="E120">
        <f t="shared" si="5"/>
        <v>0.20182765306734365</v>
      </c>
      <c r="F120">
        <f t="shared" si="7"/>
        <v>3944</v>
      </c>
      <c r="G120">
        <f t="shared" si="6"/>
        <v>65.733333333333334</v>
      </c>
    </row>
    <row r="121" spans="2:7" x14ac:dyDescent="0.3">
      <c r="B121" s="1">
        <v>2.061566E-4</v>
      </c>
      <c r="C121">
        <f t="shared" si="4"/>
        <v>1.0850347368421054E-2</v>
      </c>
      <c r="D121">
        <v>6.5824999999999995E-2</v>
      </c>
      <c r="E121">
        <f t="shared" si="5"/>
        <v>0.16483626841505591</v>
      </c>
      <c r="F121">
        <f t="shared" si="7"/>
        <v>3978</v>
      </c>
      <c r="G121">
        <f t="shared" si="6"/>
        <v>66.3</v>
      </c>
    </row>
    <row r="122" spans="2:7" x14ac:dyDescent="0.3">
      <c r="B122" s="1">
        <v>1.866285E-4</v>
      </c>
      <c r="C122">
        <f t="shared" si="4"/>
        <v>9.8225526315789471E-3</v>
      </c>
      <c r="D122">
        <v>6.5824999999999995E-2</v>
      </c>
      <c r="E122">
        <f t="shared" si="5"/>
        <v>0.14922222000119936</v>
      </c>
      <c r="F122">
        <f t="shared" si="7"/>
        <v>4012</v>
      </c>
      <c r="G122">
        <f t="shared" si="6"/>
        <v>66.86666666666666</v>
      </c>
    </row>
    <row r="123" spans="2:7" x14ac:dyDescent="0.3">
      <c r="B123" s="1">
        <v>7.6232529999999994E-5</v>
      </c>
      <c r="C123">
        <f t="shared" si="4"/>
        <v>4.0122384210526316E-3</v>
      </c>
      <c r="D123">
        <v>6.5824999999999995E-2</v>
      </c>
      <c r="E123">
        <f t="shared" si="5"/>
        <v>6.0953109320966682E-2</v>
      </c>
      <c r="F123">
        <f t="shared" si="7"/>
        <v>4046</v>
      </c>
      <c r="G123">
        <f t="shared" si="6"/>
        <v>67.433333333333337</v>
      </c>
    </row>
    <row r="124" spans="2:7" x14ac:dyDescent="0.3">
      <c r="B124" s="1">
        <v>2.4674279999999999E-4</v>
      </c>
      <c r="C124">
        <f t="shared" si="4"/>
        <v>1.2986463157894737E-2</v>
      </c>
      <c r="D124">
        <v>6.5824999999999995E-2</v>
      </c>
      <c r="E124">
        <f t="shared" si="5"/>
        <v>0.19728770463949469</v>
      </c>
      <c r="F124">
        <f t="shared" si="7"/>
        <v>4080</v>
      </c>
      <c r="G124">
        <f t="shared" si="6"/>
        <v>68</v>
      </c>
    </row>
    <row r="125" spans="2:7" x14ac:dyDescent="0.3">
      <c r="B125" s="1">
        <v>2.089471E-4</v>
      </c>
      <c r="C125">
        <f t="shared" si="4"/>
        <v>1.0997215789473685E-2</v>
      </c>
      <c r="D125">
        <v>6.5824999999999995E-2</v>
      </c>
      <c r="E125">
        <f t="shared" si="5"/>
        <v>0.16706746356967242</v>
      </c>
      <c r="F125">
        <f t="shared" si="7"/>
        <v>4114</v>
      </c>
      <c r="G125">
        <f t="shared" si="6"/>
        <v>68.566666666666663</v>
      </c>
    </row>
    <row r="126" spans="2:7" x14ac:dyDescent="0.3">
      <c r="B126" s="1">
        <v>4.5456369999999999E-5</v>
      </c>
      <c r="C126">
        <f t="shared" si="4"/>
        <v>2.3924405263157896E-3</v>
      </c>
      <c r="D126">
        <v>6.5824999999999995E-2</v>
      </c>
      <c r="E126">
        <f t="shared" si="5"/>
        <v>3.6345469446498892E-2</v>
      </c>
      <c r="F126">
        <f t="shared" si="7"/>
        <v>4148</v>
      </c>
      <c r="G126">
        <f t="shared" si="6"/>
        <v>69.13333333333334</v>
      </c>
    </row>
    <row r="127" spans="2:7" x14ac:dyDescent="0.3">
      <c r="B127" s="1">
        <v>1.077569E-4</v>
      </c>
      <c r="C127">
        <f t="shared" si="4"/>
        <v>5.6714157894736843E-3</v>
      </c>
      <c r="D127">
        <v>6.5824999999999995E-2</v>
      </c>
      <c r="E127">
        <f t="shared" si="5"/>
        <v>8.6158994143162707E-2</v>
      </c>
      <c r="F127">
        <f t="shared" si="7"/>
        <v>4182</v>
      </c>
      <c r="G127">
        <f t="shared" si="6"/>
        <v>69.7</v>
      </c>
    </row>
    <row r="128" spans="2:7" x14ac:dyDescent="0.3">
      <c r="B128" s="1">
        <v>1.016591E-4</v>
      </c>
      <c r="C128">
        <f t="shared" si="4"/>
        <v>5.3504789473684212E-3</v>
      </c>
      <c r="D128">
        <v>6.5824999999999995E-2</v>
      </c>
      <c r="E128">
        <f t="shared" si="5"/>
        <v>8.1283386971035654E-2</v>
      </c>
      <c r="F128">
        <f t="shared" si="7"/>
        <v>4216</v>
      </c>
      <c r="G128">
        <f t="shared" si="6"/>
        <v>70.266666666666666</v>
      </c>
    </row>
    <row r="129" spans="2:7" x14ac:dyDescent="0.3">
      <c r="B129" s="1">
        <v>7.282256E-5</v>
      </c>
      <c r="C129">
        <f t="shared" si="4"/>
        <v>3.832766315789474E-3</v>
      </c>
      <c r="D129">
        <v>6.5824999999999995E-2</v>
      </c>
      <c r="E129">
        <f t="shared" si="5"/>
        <v>5.8226605632958214E-2</v>
      </c>
      <c r="F129">
        <f t="shared" si="7"/>
        <v>4250</v>
      </c>
      <c r="G129">
        <f t="shared" si="6"/>
        <v>70.833333333333329</v>
      </c>
    </row>
    <row r="130" spans="2:7" x14ac:dyDescent="0.3">
      <c r="B130" s="1">
        <v>1.3776899999999999E-4</v>
      </c>
      <c r="C130">
        <f t="shared" si="4"/>
        <v>7.2509999999999996E-3</v>
      </c>
      <c r="D130">
        <v>6.5824999999999995E-2</v>
      </c>
      <c r="E130">
        <f t="shared" si="5"/>
        <v>0.11015571591340677</v>
      </c>
      <c r="F130">
        <f t="shared" si="7"/>
        <v>4284</v>
      </c>
      <c r="G130">
        <f t="shared" si="6"/>
        <v>71.400000000000006</v>
      </c>
    </row>
    <row r="131" spans="2:7" x14ac:dyDescent="0.3">
      <c r="B131" s="1">
        <v>3.7263640000000003E-5</v>
      </c>
      <c r="C131">
        <f t="shared" si="4"/>
        <v>1.961244210526316E-3</v>
      </c>
      <c r="D131">
        <v>6.5824999999999995E-2</v>
      </c>
      <c r="E131">
        <f t="shared" si="5"/>
        <v>2.9794822795690332E-2</v>
      </c>
      <c r="F131">
        <f t="shared" si="7"/>
        <v>4318</v>
      </c>
      <c r="G131">
        <f t="shared" si="6"/>
        <v>71.966666666666669</v>
      </c>
    </row>
    <row r="132" spans="2:7" x14ac:dyDescent="0.3">
      <c r="B132" s="1">
        <v>9.8832639999999996E-5</v>
      </c>
      <c r="C132">
        <f t="shared" si="4"/>
        <v>5.2017178947368417E-3</v>
      </c>
      <c r="D132">
        <v>6.5824999999999995E-2</v>
      </c>
      <c r="E132">
        <f t="shared" si="5"/>
        <v>7.9023439342754909E-2</v>
      </c>
      <c r="F132">
        <f t="shared" si="7"/>
        <v>4352</v>
      </c>
      <c r="G132">
        <f t="shared" si="6"/>
        <v>72.533333333333331</v>
      </c>
    </row>
    <row r="133" spans="2:7" x14ac:dyDescent="0.3">
      <c r="B133" s="1">
        <v>3.0221220000000001E-4</v>
      </c>
      <c r="C133">
        <f t="shared" ref="C133:C196" si="8">(B133*100)/$C$2</f>
        <v>1.5905905263157896E-2</v>
      </c>
      <c r="D133">
        <v>6.5824999999999995E-2</v>
      </c>
      <c r="E133">
        <f t="shared" ref="E133:E196" si="9">C133/D133</f>
        <v>0.24163927479161257</v>
      </c>
      <c r="F133">
        <f t="shared" si="7"/>
        <v>4386</v>
      </c>
      <c r="G133">
        <f t="shared" ref="G133:G196" si="10">F133/60</f>
        <v>73.099999999999994</v>
      </c>
    </row>
    <row r="134" spans="2:7" x14ac:dyDescent="0.3">
      <c r="B134" s="1">
        <v>2.3251810000000001E-4</v>
      </c>
      <c r="C134">
        <f t="shared" si="8"/>
        <v>1.2237794736842106E-2</v>
      </c>
      <c r="D134">
        <v>6.5824999999999995E-2</v>
      </c>
      <c r="E134">
        <f t="shared" si="9"/>
        <v>0.18591408639334761</v>
      </c>
      <c r="F134">
        <f t="shared" ref="F134:F197" si="11">F133+34</f>
        <v>4420</v>
      </c>
      <c r="G134">
        <f t="shared" si="10"/>
        <v>73.666666666666671</v>
      </c>
    </row>
    <row r="135" spans="2:7" x14ac:dyDescent="0.3">
      <c r="B135" s="1">
        <v>1.268295E-4</v>
      </c>
      <c r="C135">
        <f t="shared" si="8"/>
        <v>6.6752368421052633E-3</v>
      </c>
      <c r="D135">
        <v>6.5824999999999995E-2</v>
      </c>
      <c r="E135">
        <f t="shared" si="9"/>
        <v>0.10140883922681752</v>
      </c>
      <c r="F135">
        <f t="shared" si="11"/>
        <v>4454</v>
      </c>
      <c r="G135">
        <f t="shared" si="10"/>
        <v>74.233333333333334</v>
      </c>
    </row>
    <row r="136" spans="2:7" x14ac:dyDescent="0.3">
      <c r="B136" s="1">
        <v>1.1710959999999999E-4</v>
      </c>
      <c r="C136">
        <f t="shared" si="8"/>
        <v>6.163663157894737E-3</v>
      </c>
      <c r="D136">
        <v>6.5824999999999995E-2</v>
      </c>
      <c r="E136">
        <f t="shared" si="9"/>
        <v>9.3637115957383027E-2</v>
      </c>
      <c r="F136">
        <f t="shared" si="11"/>
        <v>4488</v>
      </c>
      <c r="G136">
        <f t="shared" si="10"/>
        <v>74.8</v>
      </c>
    </row>
    <row r="137" spans="2:7" x14ac:dyDescent="0.3">
      <c r="B137" s="1">
        <v>1.004446E-4</v>
      </c>
      <c r="C137">
        <f t="shared" si="8"/>
        <v>5.2865578947368427E-3</v>
      </c>
      <c r="D137">
        <v>6.5824999999999995E-2</v>
      </c>
      <c r="E137">
        <f t="shared" si="9"/>
        <v>8.0312311351870003E-2</v>
      </c>
      <c r="F137">
        <f t="shared" si="11"/>
        <v>4522</v>
      </c>
      <c r="G137">
        <f t="shared" si="10"/>
        <v>75.36666666666666</v>
      </c>
    </row>
    <row r="138" spans="2:7" x14ac:dyDescent="0.3">
      <c r="B138" s="1">
        <v>2.415072E-5</v>
      </c>
      <c r="C138">
        <f t="shared" si="8"/>
        <v>1.2710905263157895E-3</v>
      </c>
      <c r="D138">
        <v>6.5824999999999995E-2</v>
      </c>
      <c r="E138">
        <f t="shared" si="9"/>
        <v>1.931014851979931E-2</v>
      </c>
      <c r="F138">
        <f t="shared" si="11"/>
        <v>4556</v>
      </c>
      <c r="G138">
        <f t="shared" si="10"/>
        <v>75.933333333333337</v>
      </c>
    </row>
    <row r="139" spans="2:7" x14ac:dyDescent="0.3">
      <c r="B139" s="1">
        <v>7.323269E-5</v>
      </c>
      <c r="C139">
        <f t="shared" si="8"/>
        <v>3.8543521052631581E-3</v>
      </c>
      <c r="D139">
        <v>6.5824999999999995E-2</v>
      </c>
      <c r="E139">
        <f t="shared" si="9"/>
        <v>5.8554532552421698E-2</v>
      </c>
      <c r="F139">
        <f t="shared" si="11"/>
        <v>4590</v>
      </c>
      <c r="G139">
        <f t="shared" si="10"/>
        <v>76.5</v>
      </c>
    </row>
    <row r="140" spans="2:7" x14ac:dyDescent="0.3">
      <c r="B140" s="1">
        <v>4.423896E-4</v>
      </c>
      <c r="C140">
        <f t="shared" si="8"/>
        <v>2.3283663157894739E-2</v>
      </c>
      <c r="D140">
        <v>6.5824999999999995E-2</v>
      </c>
      <c r="E140">
        <f t="shared" si="9"/>
        <v>0.35372067083774766</v>
      </c>
      <c r="F140">
        <f t="shared" si="11"/>
        <v>4624</v>
      </c>
      <c r="G140">
        <f t="shared" si="10"/>
        <v>77.066666666666663</v>
      </c>
    </row>
    <row r="141" spans="2:7" x14ac:dyDescent="0.3">
      <c r="B141" s="1">
        <v>1.8313889999999999E-4</v>
      </c>
      <c r="C141">
        <f t="shared" si="8"/>
        <v>9.6388894736842111E-3</v>
      </c>
      <c r="D141">
        <v>6.5824999999999995E-2</v>
      </c>
      <c r="E141">
        <f t="shared" si="9"/>
        <v>0.14643204669478482</v>
      </c>
      <c r="F141">
        <f t="shared" si="11"/>
        <v>4658</v>
      </c>
      <c r="G141">
        <f t="shared" si="10"/>
        <v>77.63333333333334</v>
      </c>
    </row>
    <row r="142" spans="2:7" x14ac:dyDescent="0.3">
      <c r="B142" s="1">
        <v>2.0120070000000001E-4</v>
      </c>
      <c r="C142">
        <f t="shared" si="8"/>
        <v>1.0589510526315789E-2</v>
      </c>
      <c r="D142">
        <v>6.5824999999999995E-2</v>
      </c>
      <c r="E142">
        <f t="shared" si="9"/>
        <v>0.1608736882083675</v>
      </c>
      <c r="F142">
        <f t="shared" si="11"/>
        <v>4692</v>
      </c>
      <c r="G142">
        <f t="shared" si="10"/>
        <v>78.2</v>
      </c>
    </row>
    <row r="143" spans="2:7" x14ac:dyDescent="0.3">
      <c r="B143" s="1">
        <v>2.7327690000000001E-4</v>
      </c>
      <c r="C143">
        <f t="shared" si="8"/>
        <v>1.4382994736842106E-2</v>
      </c>
      <c r="D143">
        <v>6.5824999999999995E-2</v>
      </c>
      <c r="E143">
        <f t="shared" si="9"/>
        <v>0.21850352809482881</v>
      </c>
      <c r="F143">
        <f t="shared" si="11"/>
        <v>4726</v>
      </c>
      <c r="G143">
        <f t="shared" si="10"/>
        <v>78.766666666666666</v>
      </c>
    </row>
    <row r="144" spans="2:7" x14ac:dyDescent="0.3">
      <c r="B144" s="1">
        <v>2.0292570000000001E-4</v>
      </c>
      <c r="C144">
        <f t="shared" si="8"/>
        <v>1.06803E-2</v>
      </c>
      <c r="D144">
        <v>6.5824999999999995E-2</v>
      </c>
      <c r="E144">
        <f t="shared" si="9"/>
        <v>0.16225294341055832</v>
      </c>
      <c r="F144">
        <f t="shared" si="11"/>
        <v>4760</v>
      </c>
      <c r="G144">
        <f t="shared" si="10"/>
        <v>79.333333333333329</v>
      </c>
    </row>
    <row r="145" spans="2:7" x14ac:dyDescent="0.3">
      <c r="B145" s="1">
        <v>1.874395E-4</v>
      </c>
      <c r="C145">
        <f t="shared" si="8"/>
        <v>9.8652368421052634E-3</v>
      </c>
      <c r="D145">
        <v>6.5824999999999995E-2</v>
      </c>
      <c r="E145">
        <f t="shared" si="9"/>
        <v>0.14987066983828734</v>
      </c>
      <c r="F145">
        <f t="shared" si="11"/>
        <v>4794</v>
      </c>
      <c r="G145">
        <f t="shared" si="10"/>
        <v>79.900000000000006</v>
      </c>
    </row>
    <row r="146" spans="2:7" x14ac:dyDescent="0.3">
      <c r="B146" s="1">
        <v>1.019671E-4</v>
      </c>
      <c r="C146">
        <f t="shared" si="8"/>
        <v>5.3666894736842108E-3</v>
      </c>
      <c r="D146">
        <v>6.5824999999999995E-2</v>
      </c>
      <c r="E146">
        <f t="shared" si="9"/>
        <v>8.1529653986847112E-2</v>
      </c>
      <c r="F146">
        <f t="shared" si="11"/>
        <v>4828</v>
      </c>
      <c r="G146">
        <f t="shared" si="10"/>
        <v>80.466666666666669</v>
      </c>
    </row>
    <row r="147" spans="2:7" x14ac:dyDescent="0.3">
      <c r="B147" s="1">
        <v>4.2704070000000003E-4</v>
      </c>
      <c r="C147">
        <f t="shared" si="8"/>
        <v>2.2475826315789475E-2</v>
      </c>
      <c r="D147">
        <v>6.5824999999999995E-2</v>
      </c>
      <c r="E147">
        <f t="shared" si="9"/>
        <v>0.34144817798388877</v>
      </c>
      <c r="F147">
        <f t="shared" si="11"/>
        <v>4862</v>
      </c>
      <c r="G147">
        <f t="shared" si="10"/>
        <v>81.033333333333331</v>
      </c>
    </row>
    <row r="148" spans="2:7" x14ac:dyDescent="0.3">
      <c r="B148" s="1">
        <v>1.8489050000000001E-4</v>
      </c>
      <c r="C148">
        <f t="shared" si="8"/>
        <v>9.7310789473684222E-3</v>
      </c>
      <c r="D148">
        <v>6.5824999999999995E-2</v>
      </c>
      <c r="E148">
        <f t="shared" si="9"/>
        <v>0.14783257041197756</v>
      </c>
      <c r="F148">
        <f t="shared" si="11"/>
        <v>4896</v>
      </c>
      <c r="G148">
        <f t="shared" si="10"/>
        <v>81.599999999999994</v>
      </c>
    </row>
    <row r="149" spans="2:7" x14ac:dyDescent="0.3">
      <c r="B149" s="1">
        <v>1.3196320000000001E-4</v>
      </c>
      <c r="C149">
        <f t="shared" si="8"/>
        <v>6.9454315789473694E-3</v>
      </c>
      <c r="D149">
        <v>6.5824999999999995E-2</v>
      </c>
      <c r="E149">
        <f t="shared" si="9"/>
        <v>0.10551358266536073</v>
      </c>
      <c r="F149">
        <f t="shared" si="11"/>
        <v>4930</v>
      </c>
      <c r="G149">
        <f t="shared" si="10"/>
        <v>82.166666666666671</v>
      </c>
    </row>
    <row r="150" spans="2:7" x14ac:dyDescent="0.3">
      <c r="B150" s="1">
        <v>1.2296480000000001E-4</v>
      </c>
      <c r="C150">
        <f t="shared" si="8"/>
        <v>6.47183157894737E-3</v>
      </c>
      <c r="D150">
        <v>6.5824999999999995E-2</v>
      </c>
      <c r="E150">
        <f t="shared" si="9"/>
        <v>9.8318747876146917E-2</v>
      </c>
      <c r="F150">
        <f t="shared" si="11"/>
        <v>4964</v>
      </c>
      <c r="G150">
        <f t="shared" si="10"/>
        <v>82.733333333333334</v>
      </c>
    </row>
    <row r="151" spans="2:7" x14ac:dyDescent="0.3">
      <c r="B151" s="1">
        <v>1.1539700000000001E-4</v>
      </c>
      <c r="C151">
        <f t="shared" si="8"/>
        <v>6.0735263157894737E-3</v>
      </c>
      <c r="D151">
        <v>6.5824999999999995E-2</v>
      </c>
      <c r="E151">
        <f t="shared" si="9"/>
        <v>9.2267775401283308E-2</v>
      </c>
      <c r="F151">
        <f t="shared" si="11"/>
        <v>4998</v>
      </c>
      <c r="G151">
        <f t="shared" si="10"/>
        <v>83.3</v>
      </c>
    </row>
    <row r="152" spans="2:7" x14ac:dyDescent="0.3">
      <c r="B152" s="1">
        <v>1.795767E-4</v>
      </c>
      <c r="C152">
        <f t="shared" si="8"/>
        <v>9.4514052631578943E-3</v>
      </c>
      <c r="D152">
        <v>6.5824999999999995E-2</v>
      </c>
      <c r="E152">
        <f t="shared" si="9"/>
        <v>0.14358382473464329</v>
      </c>
      <c r="F152">
        <f t="shared" si="11"/>
        <v>5032</v>
      </c>
      <c r="G152">
        <f t="shared" si="10"/>
        <v>83.86666666666666</v>
      </c>
    </row>
    <row r="153" spans="2:7" x14ac:dyDescent="0.3">
      <c r="B153" s="1">
        <v>1.1847150000000001E-4</v>
      </c>
      <c r="C153">
        <f t="shared" si="8"/>
        <v>6.2353421052631589E-3</v>
      </c>
      <c r="D153">
        <v>6.5824999999999995E-2</v>
      </c>
      <c r="E153">
        <f t="shared" si="9"/>
        <v>9.4726047934115598E-2</v>
      </c>
      <c r="F153">
        <f t="shared" si="11"/>
        <v>5066</v>
      </c>
      <c r="G153">
        <f t="shared" si="10"/>
        <v>84.433333333333337</v>
      </c>
    </row>
    <row r="154" spans="2:7" x14ac:dyDescent="0.3">
      <c r="B154" s="1">
        <v>6.2316140000000001E-5</v>
      </c>
      <c r="C154">
        <f t="shared" si="8"/>
        <v>3.2797968421052633E-3</v>
      </c>
      <c r="D154">
        <v>6.5824999999999995E-2</v>
      </c>
      <c r="E154">
        <f t="shared" si="9"/>
        <v>4.9826005956783347E-2</v>
      </c>
      <c r="F154">
        <f t="shared" si="11"/>
        <v>5100</v>
      </c>
      <c r="G154">
        <f t="shared" si="10"/>
        <v>85</v>
      </c>
    </row>
    <row r="155" spans="2:7" x14ac:dyDescent="0.3">
      <c r="B155" s="1">
        <v>1.000861E-4</v>
      </c>
      <c r="C155">
        <f t="shared" si="8"/>
        <v>5.2676894736842107E-3</v>
      </c>
      <c r="D155">
        <v>6.5824999999999995E-2</v>
      </c>
      <c r="E155">
        <f t="shared" si="9"/>
        <v>8.0025666140284252E-2</v>
      </c>
      <c r="F155">
        <f t="shared" si="11"/>
        <v>5134</v>
      </c>
      <c r="G155">
        <f t="shared" si="10"/>
        <v>85.566666666666663</v>
      </c>
    </row>
    <row r="156" spans="2:7" x14ac:dyDescent="0.3">
      <c r="B156" s="1">
        <v>3.6822039999999997E-5</v>
      </c>
      <c r="C156">
        <f t="shared" si="8"/>
        <v>1.9380021052631579E-3</v>
      </c>
      <c r="D156">
        <v>6.5824999999999995E-2</v>
      </c>
      <c r="E156">
        <f t="shared" si="9"/>
        <v>2.9441733463929479E-2</v>
      </c>
      <c r="F156">
        <f t="shared" si="11"/>
        <v>5168</v>
      </c>
      <c r="G156">
        <f t="shared" si="10"/>
        <v>86.13333333333334</v>
      </c>
    </row>
    <row r="157" spans="2:7" x14ac:dyDescent="0.3">
      <c r="B157" s="1">
        <v>3.543304E-4</v>
      </c>
      <c r="C157">
        <f t="shared" si="8"/>
        <v>1.8648968421052632E-2</v>
      </c>
      <c r="D157">
        <v>6.5824999999999995E-2</v>
      </c>
      <c r="E157">
        <f t="shared" si="9"/>
        <v>0.28331133188078439</v>
      </c>
      <c r="F157">
        <f t="shared" si="11"/>
        <v>5202</v>
      </c>
      <c r="G157">
        <f t="shared" si="10"/>
        <v>86.7</v>
      </c>
    </row>
    <row r="158" spans="2:7" x14ac:dyDescent="0.3">
      <c r="B158" s="1">
        <v>2.7321989999999998E-4</v>
      </c>
      <c r="C158">
        <f t="shared" si="8"/>
        <v>1.4379994736842105E-2</v>
      </c>
      <c r="D158">
        <v>6.5824999999999995E-2</v>
      </c>
      <c r="E158">
        <f t="shared" si="9"/>
        <v>0.21845795270553903</v>
      </c>
      <c r="F158">
        <f t="shared" si="11"/>
        <v>5236</v>
      </c>
      <c r="G158">
        <f t="shared" si="10"/>
        <v>87.266666666666666</v>
      </c>
    </row>
    <row r="159" spans="2:7" x14ac:dyDescent="0.3">
      <c r="B159" s="1">
        <v>2.891665E-4</v>
      </c>
      <c r="C159">
        <f t="shared" si="8"/>
        <v>1.521928947368421E-2</v>
      </c>
      <c r="D159">
        <v>6.5824999999999995E-2</v>
      </c>
      <c r="E159">
        <f t="shared" si="9"/>
        <v>0.23120834749235414</v>
      </c>
      <c r="F159">
        <f t="shared" si="11"/>
        <v>5270</v>
      </c>
      <c r="G159">
        <f t="shared" si="10"/>
        <v>87.833333333333329</v>
      </c>
    </row>
    <row r="160" spans="2:7" x14ac:dyDescent="0.3">
      <c r="B160" s="1">
        <v>1.3124640000000001E-4</v>
      </c>
      <c r="C160">
        <f t="shared" si="8"/>
        <v>6.9077052631578957E-3</v>
      </c>
      <c r="D160">
        <v>6.5824999999999995E-2</v>
      </c>
      <c r="E160">
        <f t="shared" si="9"/>
        <v>0.10494045215583588</v>
      </c>
      <c r="F160">
        <f t="shared" si="11"/>
        <v>5304</v>
      </c>
      <c r="G160">
        <f t="shared" si="10"/>
        <v>88.4</v>
      </c>
    </row>
    <row r="161" spans="2:7" x14ac:dyDescent="0.3">
      <c r="B161" s="1">
        <v>1.0369079999999999E-4</v>
      </c>
      <c r="C161">
        <f t="shared" si="8"/>
        <v>5.4574105263157898E-3</v>
      </c>
      <c r="D161">
        <v>6.5824999999999995E-2</v>
      </c>
      <c r="E161">
        <f t="shared" si="9"/>
        <v>8.2907869750334831E-2</v>
      </c>
      <c r="F161">
        <f t="shared" si="11"/>
        <v>5338</v>
      </c>
      <c r="G161">
        <f t="shared" si="10"/>
        <v>88.966666666666669</v>
      </c>
    </row>
    <row r="162" spans="2:7" x14ac:dyDescent="0.3">
      <c r="B162" s="1">
        <v>9.0910090000000002E-5</v>
      </c>
      <c r="C162">
        <f t="shared" si="8"/>
        <v>4.7847415789473687E-3</v>
      </c>
      <c r="D162">
        <v>6.5824999999999995E-2</v>
      </c>
      <c r="E162">
        <f t="shared" si="9"/>
        <v>7.2688820037179927E-2</v>
      </c>
      <c r="F162">
        <f t="shared" si="11"/>
        <v>5372</v>
      </c>
      <c r="G162">
        <f t="shared" si="10"/>
        <v>89.533333333333331</v>
      </c>
    </row>
    <row r="163" spans="2:7" x14ac:dyDescent="0.3">
      <c r="B163" s="1">
        <v>2.1160990000000001E-4</v>
      </c>
      <c r="C163">
        <f t="shared" si="8"/>
        <v>1.1137363157894738E-2</v>
      </c>
      <c r="D163">
        <v>6.5824999999999995E-2</v>
      </c>
      <c r="E163">
        <f t="shared" si="9"/>
        <v>0.16919655386091514</v>
      </c>
      <c r="F163">
        <f t="shared" si="11"/>
        <v>5406</v>
      </c>
      <c r="G163">
        <f t="shared" si="10"/>
        <v>90.1</v>
      </c>
    </row>
    <row r="164" spans="2:7" x14ac:dyDescent="0.3">
      <c r="B164" s="1">
        <v>6.3625840000000006E-5</v>
      </c>
      <c r="C164">
        <f t="shared" si="8"/>
        <v>3.3487284210526325E-3</v>
      </c>
      <c r="D164">
        <v>6.5824999999999995E-2</v>
      </c>
      <c r="E164">
        <f t="shared" si="9"/>
        <v>5.0873200471745275E-2</v>
      </c>
      <c r="F164">
        <f t="shared" si="11"/>
        <v>5440</v>
      </c>
      <c r="G164">
        <f t="shared" si="10"/>
        <v>90.666666666666671</v>
      </c>
    </row>
    <row r="165" spans="2:7" x14ac:dyDescent="0.3">
      <c r="B165" s="1">
        <v>7.0877970000000006E-5</v>
      </c>
      <c r="C165">
        <f t="shared" si="8"/>
        <v>3.7304194736842112E-3</v>
      </c>
      <c r="D165">
        <v>6.5824999999999995E-2</v>
      </c>
      <c r="E165">
        <f t="shared" si="9"/>
        <v>5.667177324244909E-2</v>
      </c>
      <c r="F165">
        <f t="shared" si="11"/>
        <v>5474</v>
      </c>
      <c r="G165">
        <f t="shared" si="10"/>
        <v>91.233333333333334</v>
      </c>
    </row>
    <row r="166" spans="2:7" x14ac:dyDescent="0.3">
      <c r="B166" s="1">
        <v>1.902288E-4</v>
      </c>
      <c r="C166">
        <f t="shared" si="8"/>
        <v>1.0012042105263158E-2</v>
      </c>
      <c r="D166">
        <v>6.5824999999999995E-2</v>
      </c>
      <c r="E166">
        <f t="shared" si="9"/>
        <v>0.15210090551102406</v>
      </c>
      <c r="F166">
        <f t="shared" si="11"/>
        <v>5508</v>
      </c>
      <c r="G166">
        <f t="shared" si="10"/>
        <v>91.8</v>
      </c>
    </row>
    <row r="167" spans="2:7" x14ac:dyDescent="0.3">
      <c r="B167" s="1">
        <v>8.5325149999999997E-5</v>
      </c>
      <c r="C167">
        <f t="shared" si="8"/>
        <v>4.4907973684210527E-3</v>
      </c>
      <c r="D167">
        <v>6.5824999999999995E-2</v>
      </c>
      <c r="E167">
        <f t="shared" si="9"/>
        <v>6.8223279429108288E-2</v>
      </c>
      <c r="F167">
        <f t="shared" si="11"/>
        <v>5542</v>
      </c>
      <c r="G167">
        <f t="shared" si="10"/>
        <v>92.36666666666666</v>
      </c>
    </row>
    <row r="168" spans="2:7" x14ac:dyDescent="0.3">
      <c r="B168" s="1">
        <v>1.117951E-4</v>
      </c>
      <c r="C168">
        <f t="shared" si="8"/>
        <v>5.8839526315789476E-3</v>
      </c>
      <c r="D168">
        <v>6.5824999999999995E-2</v>
      </c>
      <c r="E168">
        <f t="shared" si="9"/>
        <v>8.9387810582285579E-2</v>
      </c>
      <c r="F168">
        <f t="shared" si="11"/>
        <v>5576</v>
      </c>
      <c r="G168">
        <f t="shared" si="10"/>
        <v>92.933333333333337</v>
      </c>
    </row>
    <row r="169" spans="2:7" x14ac:dyDescent="0.3">
      <c r="B169" s="1">
        <v>1.017404E-4</v>
      </c>
      <c r="C169">
        <f t="shared" si="8"/>
        <v>5.3547578947368427E-3</v>
      </c>
      <c r="D169">
        <v>6.5824999999999995E-2</v>
      </c>
      <c r="E169">
        <f t="shared" si="9"/>
        <v>8.1348391868391087E-2</v>
      </c>
      <c r="F169">
        <f t="shared" si="11"/>
        <v>5610</v>
      </c>
      <c r="G169">
        <f t="shared" si="10"/>
        <v>93.5</v>
      </c>
    </row>
    <row r="170" spans="2:7" x14ac:dyDescent="0.3">
      <c r="B170" s="1">
        <v>2.4600270000000002E-4</v>
      </c>
      <c r="C170">
        <f t="shared" si="8"/>
        <v>1.294751052631579E-2</v>
      </c>
      <c r="D170">
        <v>6.5824999999999995E-2</v>
      </c>
      <c r="E170">
        <f t="shared" si="9"/>
        <v>0.19669594419013736</v>
      </c>
      <c r="F170">
        <f t="shared" si="11"/>
        <v>5644</v>
      </c>
      <c r="G170">
        <f t="shared" si="10"/>
        <v>94.066666666666663</v>
      </c>
    </row>
    <row r="171" spans="2:7" x14ac:dyDescent="0.3">
      <c r="B171" s="1">
        <v>1.5832889999999999E-4</v>
      </c>
      <c r="C171">
        <f t="shared" si="8"/>
        <v>8.3330999999999995E-3</v>
      </c>
      <c r="D171">
        <v>6.5824999999999995E-2</v>
      </c>
      <c r="E171">
        <f t="shared" si="9"/>
        <v>0.12659475883023169</v>
      </c>
      <c r="F171">
        <f t="shared" si="11"/>
        <v>5678</v>
      </c>
      <c r="G171">
        <f t="shared" si="10"/>
        <v>94.63333333333334</v>
      </c>
    </row>
    <row r="172" spans="2:7" x14ac:dyDescent="0.3">
      <c r="B172" s="1">
        <v>2.7159960000000001E-4</v>
      </c>
      <c r="C172">
        <f t="shared" si="8"/>
        <v>1.4294715789473686E-2</v>
      </c>
      <c r="D172">
        <v>6.5824999999999995E-2</v>
      </c>
      <c r="E172">
        <f t="shared" si="9"/>
        <v>0.21716241229735947</v>
      </c>
      <c r="F172">
        <f t="shared" si="11"/>
        <v>5712</v>
      </c>
      <c r="G172">
        <f t="shared" si="10"/>
        <v>95.2</v>
      </c>
    </row>
    <row r="173" spans="2:7" x14ac:dyDescent="0.3">
      <c r="B173" s="1">
        <v>5.645238E-5</v>
      </c>
      <c r="C173">
        <f t="shared" si="8"/>
        <v>2.9711778947368425E-3</v>
      </c>
      <c r="D173">
        <v>6.5824999999999995E-2</v>
      </c>
      <c r="E173">
        <f t="shared" si="9"/>
        <v>4.5137529733943679E-2</v>
      </c>
      <c r="F173">
        <f t="shared" si="11"/>
        <v>5746</v>
      </c>
      <c r="G173">
        <f t="shared" si="10"/>
        <v>95.766666666666666</v>
      </c>
    </row>
    <row r="174" spans="2:7" x14ac:dyDescent="0.3">
      <c r="B174" s="1">
        <v>2.9290779999999999E-5</v>
      </c>
      <c r="C174">
        <f t="shared" si="8"/>
        <v>1.5416200000000001E-3</v>
      </c>
      <c r="D174">
        <v>6.5824999999999995E-2</v>
      </c>
      <c r="E174">
        <f t="shared" si="9"/>
        <v>2.3419977212305359E-2</v>
      </c>
      <c r="F174">
        <f t="shared" si="11"/>
        <v>5780</v>
      </c>
      <c r="G174">
        <f t="shared" si="10"/>
        <v>96.333333333333329</v>
      </c>
    </row>
    <row r="175" spans="2:7" x14ac:dyDescent="0.3">
      <c r="B175" s="1">
        <v>1.436353E-4</v>
      </c>
      <c r="C175">
        <f t="shared" si="8"/>
        <v>7.5597526315789474E-3</v>
      </c>
      <c r="D175">
        <v>6.5824999999999995E-2</v>
      </c>
      <c r="E175">
        <f t="shared" si="9"/>
        <v>0.11484622303955865</v>
      </c>
      <c r="F175">
        <f t="shared" si="11"/>
        <v>5814</v>
      </c>
      <c r="G175">
        <f t="shared" si="10"/>
        <v>96.9</v>
      </c>
    </row>
    <row r="176" spans="2:7" x14ac:dyDescent="0.3">
      <c r="B176" s="1">
        <v>1.3537639999999999E-4</v>
      </c>
      <c r="C176">
        <f t="shared" si="8"/>
        <v>7.1250736842105259E-3</v>
      </c>
      <c r="D176">
        <v>6.5824999999999995E-2</v>
      </c>
      <c r="E176">
        <f t="shared" si="9"/>
        <v>0.10824266895876226</v>
      </c>
      <c r="F176">
        <f t="shared" si="11"/>
        <v>5848</v>
      </c>
      <c r="G176">
        <f t="shared" si="10"/>
        <v>97.466666666666669</v>
      </c>
    </row>
    <row r="177" spans="2:7" x14ac:dyDescent="0.3">
      <c r="B177" s="1">
        <v>2.6075920000000002E-4</v>
      </c>
      <c r="C177">
        <f t="shared" si="8"/>
        <v>1.3724168421052634E-2</v>
      </c>
      <c r="D177">
        <v>6.5824999999999995E-2</v>
      </c>
      <c r="E177">
        <f t="shared" si="9"/>
        <v>0.20849477282267581</v>
      </c>
      <c r="F177">
        <f t="shared" si="11"/>
        <v>5882</v>
      </c>
      <c r="G177">
        <f t="shared" si="10"/>
        <v>98.033333333333331</v>
      </c>
    </row>
    <row r="178" spans="2:7" x14ac:dyDescent="0.3">
      <c r="B178" s="1">
        <v>8.5963000000000003E-5</v>
      </c>
      <c r="C178">
        <f t="shared" si="8"/>
        <v>4.5243684210526328E-3</v>
      </c>
      <c r="D178">
        <v>6.5824999999999995E-2</v>
      </c>
      <c r="E178">
        <f t="shared" si="9"/>
        <v>6.8733284026625652E-2</v>
      </c>
      <c r="F178">
        <f t="shared" si="11"/>
        <v>5916</v>
      </c>
      <c r="G178">
        <f t="shared" si="10"/>
        <v>98.6</v>
      </c>
    </row>
    <row r="179" spans="2:7" x14ac:dyDescent="0.3">
      <c r="B179" s="1">
        <v>1.295805E-4</v>
      </c>
      <c r="C179">
        <f t="shared" si="8"/>
        <v>6.8200263157894743E-3</v>
      </c>
      <c r="D179">
        <v>6.5824999999999995E-2</v>
      </c>
      <c r="E179">
        <f t="shared" si="9"/>
        <v>0.10360845143622445</v>
      </c>
      <c r="F179">
        <f t="shared" si="11"/>
        <v>5950</v>
      </c>
      <c r="G179">
        <f t="shared" si="10"/>
        <v>99.166666666666671</v>
      </c>
    </row>
    <row r="180" spans="2:7" x14ac:dyDescent="0.3">
      <c r="B180" s="1">
        <v>5.7573820000000002E-5</v>
      </c>
      <c r="C180">
        <f t="shared" si="8"/>
        <v>3.0302010526315789E-3</v>
      </c>
      <c r="D180">
        <v>6.5824999999999995E-2</v>
      </c>
      <c r="E180">
        <f t="shared" si="9"/>
        <v>4.6034197533332002E-2</v>
      </c>
      <c r="F180">
        <f t="shared" si="11"/>
        <v>5984</v>
      </c>
      <c r="G180">
        <f t="shared" si="10"/>
        <v>99.733333333333334</v>
      </c>
    </row>
    <row r="181" spans="2:7" x14ac:dyDescent="0.3">
      <c r="B181" s="1">
        <v>5.1141459999999995E-4</v>
      </c>
      <c r="C181">
        <f t="shared" si="8"/>
        <v>2.6916557894736841E-2</v>
      </c>
      <c r="D181">
        <v>6.5824999999999995E-2</v>
      </c>
      <c r="E181">
        <f t="shared" si="9"/>
        <v>0.40891086813120914</v>
      </c>
      <c r="F181">
        <f t="shared" si="11"/>
        <v>6018</v>
      </c>
      <c r="G181">
        <f t="shared" si="10"/>
        <v>100.3</v>
      </c>
    </row>
    <row r="182" spans="2:7" x14ac:dyDescent="0.3">
      <c r="B182" s="1">
        <v>7.5362840000000006E-5</v>
      </c>
      <c r="C182">
        <f t="shared" si="8"/>
        <v>3.9664652631578954E-3</v>
      </c>
      <c r="D182">
        <v>6.5824999999999995E-2</v>
      </c>
      <c r="E182">
        <f t="shared" si="9"/>
        <v>6.0257732824274907E-2</v>
      </c>
      <c r="F182">
        <f t="shared" si="11"/>
        <v>6052</v>
      </c>
      <c r="G182">
        <f t="shared" si="10"/>
        <v>100.86666666666666</v>
      </c>
    </row>
    <row r="183" spans="2:7" x14ac:dyDescent="0.3">
      <c r="B183" s="1">
        <v>4.423927E-5</v>
      </c>
      <c r="C183">
        <f t="shared" si="8"/>
        <v>2.3283826315789475E-3</v>
      </c>
      <c r="D183">
        <v>6.5824999999999995E-2</v>
      </c>
      <c r="E183">
        <f t="shared" si="9"/>
        <v>3.5372314949927042E-2</v>
      </c>
      <c r="F183">
        <f t="shared" si="11"/>
        <v>6086</v>
      </c>
      <c r="G183">
        <f t="shared" si="10"/>
        <v>101.43333333333334</v>
      </c>
    </row>
    <row r="184" spans="2:7" x14ac:dyDescent="0.3">
      <c r="B184" s="1">
        <v>2.1097340000000002E-5</v>
      </c>
      <c r="C184">
        <f t="shared" si="8"/>
        <v>1.1103863157894739E-3</v>
      </c>
      <c r="D184">
        <v>6.5824999999999995E-2</v>
      </c>
      <c r="E184">
        <f t="shared" si="9"/>
        <v>1.6868762868051258E-2</v>
      </c>
      <c r="F184">
        <f t="shared" si="11"/>
        <v>6120</v>
      </c>
      <c r="G184">
        <f t="shared" si="10"/>
        <v>102</v>
      </c>
    </row>
    <row r="185" spans="2:7" x14ac:dyDescent="0.3">
      <c r="B185" s="1">
        <v>3.3970769999999999E-4</v>
      </c>
      <c r="C185">
        <f t="shared" si="8"/>
        <v>1.7879352631578947E-2</v>
      </c>
      <c r="D185">
        <v>6.5824999999999995E-2</v>
      </c>
      <c r="E185">
        <f t="shared" si="9"/>
        <v>0.27161948547784198</v>
      </c>
      <c r="F185">
        <f t="shared" si="11"/>
        <v>6154</v>
      </c>
      <c r="G185">
        <f t="shared" si="10"/>
        <v>102.56666666666666</v>
      </c>
    </row>
    <row r="186" spans="2:7" x14ac:dyDescent="0.3">
      <c r="B186" s="1">
        <v>1.071908E-4</v>
      </c>
      <c r="C186">
        <f t="shared" si="8"/>
        <v>5.6416210526315782E-3</v>
      </c>
      <c r="D186">
        <v>6.5824999999999995E-2</v>
      </c>
      <c r="E186">
        <f t="shared" si="9"/>
        <v>8.5706358566374152E-2</v>
      </c>
      <c r="F186">
        <f t="shared" si="11"/>
        <v>6188</v>
      </c>
      <c r="G186">
        <f t="shared" si="10"/>
        <v>103.13333333333334</v>
      </c>
    </row>
    <row r="187" spans="2:7" x14ac:dyDescent="0.3">
      <c r="B187" s="1">
        <v>8.7474189999999996E-5</v>
      </c>
      <c r="C187">
        <f t="shared" si="8"/>
        <v>4.6039047368421054E-3</v>
      </c>
      <c r="D187">
        <v>6.5824999999999995E-2</v>
      </c>
      <c r="E187">
        <f t="shared" si="9"/>
        <v>6.9941583544885763E-2</v>
      </c>
      <c r="F187">
        <f t="shared" si="11"/>
        <v>6222</v>
      </c>
      <c r="G187">
        <f t="shared" si="10"/>
        <v>103.7</v>
      </c>
    </row>
    <row r="188" spans="2:7" x14ac:dyDescent="0.3">
      <c r="B188" s="1">
        <v>1.3515280000000001E-4</v>
      </c>
      <c r="C188">
        <f t="shared" si="8"/>
        <v>7.113305263157896E-3</v>
      </c>
      <c r="D188">
        <v>6.5824999999999995E-2</v>
      </c>
      <c r="E188">
        <f t="shared" si="9"/>
        <v>0.10806388550182904</v>
      </c>
      <c r="F188">
        <f t="shared" si="11"/>
        <v>6256</v>
      </c>
      <c r="G188">
        <f t="shared" si="10"/>
        <v>104.26666666666667</v>
      </c>
    </row>
    <row r="189" spans="2:7" x14ac:dyDescent="0.3">
      <c r="B189" s="1">
        <v>5.6390849999999999E-5</v>
      </c>
      <c r="C189">
        <f t="shared" si="8"/>
        <v>2.9679394736842109E-3</v>
      </c>
      <c r="D189">
        <v>6.5824999999999995E-2</v>
      </c>
      <c r="E189">
        <f t="shared" si="9"/>
        <v>4.5088332300557706E-2</v>
      </c>
      <c r="F189">
        <f t="shared" si="11"/>
        <v>6290</v>
      </c>
      <c r="G189">
        <f t="shared" si="10"/>
        <v>104.83333333333333</v>
      </c>
    </row>
    <row r="190" spans="2:7" x14ac:dyDescent="0.3">
      <c r="B190" s="1">
        <v>2.8281250000000002E-4</v>
      </c>
      <c r="C190">
        <f t="shared" si="8"/>
        <v>1.4884868421052633E-2</v>
      </c>
      <c r="D190">
        <v>6.5824999999999995E-2</v>
      </c>
      <c r="E190">
        <f t="shared" si="9"/>
        <v>0.22612789093889304</v>
      </c>
      <c r="F190">
        <f t="shared" si="11"/>
        <v>6324</v>
      </c>
      <c r="G190">
        <f t="shared" si="10"/>
        <v>105.4</v>
      </c>
    </row>
    <row r="191" spans="2:7" x14ac:dyDescent="0.3">
      <c r="B191" s="1">
        <v>4.9165339999999998E-5</v>
      </c>
      <c r="C191">
        <f t="shared" si="8"/>
        <v>2.5876494736842108E-3</v>
      </c>
      <c r="D191">
        <v>6.5824999999999995E-2</v>
      </c>
      <c r="E191">
        <f t="shared" si="9"/>
        <v>3.9311044036220447E-2</v>
      </c>
      <c r="F191">
        <f t="shared" si="11"/>
        <v>6358</v>
      </c>
      <c r="G191">
        <f t="shared" si="10"/>
        <v>105.96666666666667</v>
      </c>
    </row>
    <row r="192" spans="2:7" x14ac:dyDescent="0.3">
      <c r="B192" s="1">
        <v>3.527936E-4</v>
      </c>
      <c r="C192">
        <f t="shared" si="8"/>
        <v>1.8568084210526317E-2</v>
      </c>
      <c r="D192">
        <v>6.5824999999999995E-2</v>
      </c>
      <c r="E192">
        <f t="shared" si="9"/>
        <v>0.28208255542007321</v>
      </c>
      <c r="F192">
        <f t="shared" si="11"/>
        <v>6392</v>
      </c>
      <c r="G192">
        <f t="shared" si="10"/>
        <v>106.53333333333333</v>
      </c>
    </row>
    <row r="193" spans="2:7" x14ac:dyDescent="0.3">
      <c r="B193" s="1">
        <v>2.6985350000000001E-5</v>
      </c>
      <c r="C193">
        <f t="shared" si="8"/>
        <v>1.4202815789473686E-3</v>
      </c>
      <c r="D193">
        <v>6.5824999999999995E-2</v>
      </c>
      <c r="E193">
        <f t="shared" si="9"/>
        <v>2.1576628620544911E-2</v>
      </c>
      <c r="F193">
        <f t="shared" si="11"/>
        <v>6426</v>
      </c>
      <c r="G193">
        <f t="shared" si="10"/>
        <v>107.1</v>
      </c>
    </row>
    <row r="194" spans="2:7" x14ac:dyDescent="0.3">
      <c r="B194" s="1">
        <v>2.2064879999999999E-4</v>
      </c>
      <c r="C194">
        <f t="shared" si="8"/>
        <v>1.1613094736842106E-2</v>
      </c>
      <c r="D194">
        <v>6.5824999999999995E-2</v>
      </c>
      <c r="E194">
        <f t="shared" si="9"/>
        <v>0.17642377116357169</v>
      </c>
      <c r="F194">
        <f t="shared" si="11"/>
        <v>6460</v>
      </c>
      <c r="G194">
        <f t="shared" si="10"/>
        <v>107.66666666666667</v>
      </c>
    </row>
    <row r="195" spans="2:7" x14ac:dyDescent="0.3">
      <c r="B195" s="1">
        <v>8.3608259999999994E-5</v>
      </c>
      <c r="C195">
        <f t="shared" si="8"/>
        <v>4.4004347368421055E-3</v>
      </c>
      <c r="D195">
        <v>6.5824999999999995E-2</v>
      </c>
      <c r="E195">
        <f t="shared" si="9"/>
        <v>6.685050872528836E-2</v>
      </c>
      <c r="F195">
        <f t="shared" si="11"/>
        <v>6494</v>
      </c>
      <c r="G195">
        <f t="shared" si="10"/>
        <v>108.23333333333333</v>
      </c>
    </row>
    <row r="196" spans="2:7" x14ac:dyDescent="0.3">
      <c r="B196" s="1">
        <v>2.6160220000000001E-4</v>
      </c>
      <c r="C196">
        <f t="shared" si="8"/>
        <v>1.3768536842105265E-2</v>
      </c>
      <c r="D196">
        <v>6.5824999999999995E-2</v>
      </c>
      <c r="E196">
        <f t="shared" si="9"/>
        <v>0.2091688088432247</v>
      </c>
      <c r="F196">
        <f t="shared" si="11"/>
        <v>6528</v>
      </c>
      <c r="G196">
        <f t="shared" si="10"/>
        <v>108.8</v>
      </c>
    </row>
    <row r="197" spans="2:7" x14ac:dyDescent="0.3">
      <c r="B197" s="1">
        <v>1.021445E-4</v>
      </c>
      <c r="C197">
        <f t="shared" ref="C197:C203" si="12">(B197*100)/$C$2</f>
        <v>5.3760263157894743E-3</v>
      </c>
      <c r="D197">
        <v>6.5824999999999995E-2</v>
      </c>
      <c r="E197">
        <f t="shared" ref="E197:E203" si="13">C197/D197</f>
        <v>8.1671497391408651E-2</v>
      </c>
      <c r="F197">
        <f t="shared" si="11"/>
        <v>6562</v>
      </c>
      <c r="G197">
        <f t="shared" ref="G197:G203" si="14">F197/60</f>
        <v>109.36666666666666</v>
      </c>
    </row>
    <row r="198" spans="2:7" x14ac:dyDescent="0.3">
      <c r="B198" s="1">
        <v>1.3556589999999999E-4</v>
      </c>
      <c r="C198">
        <f t="shared" si="12"/>
        <v>7.1350473684210526E-3</v>
      </c>
      <c r="D198">
        <v>6.5824999999999995E-2</v>
      </c>
      <c r="E198">
        <f t="shared" si="13"/>
        <v>0.10839418713894498</v>
      </c>
      <c r="F198">
        <f t="shared" ref="F198:F203" si="15">F197+34</f>
        <v>6596</v>
      </c>
      <c r="G198">
        <f t="shared" si="14"/>
        <v>109.93333333333334</v>
      </c>
    </row>
    <row r="199" spans="2:7" x14ac:dyDescent="0.3">
      <c r="B199" s="1">
        <v>2.9933759999999998E-4</v>
      </c>
      <c r="C199">
        <f t="shared" si="12"/>
        <v>1.5754610526315788E-2</v>
      </c>
      <c r="D199">
        <v>6.5824999999999995E-2</v>
      </c>
      <c r="E199">
        <f t="shared" si="13"/>
        <v>0.23934083594858777</v>
      </c>
      <c r="F199">
        <f t="shared" si="15"/>
        <v>6630</v>
      </c>
      <c r="G199">
        <f t="shared" si="14"/>
        <v>110.5</v>
      </c>
    </row>
    <row r="200" spans="2:7" x14ac:dyDescent="0.3">
      <c r="B200" s="1">
        <v>2.7063690000000002E-4</v>
      </c>
      <c r="C200">
        <f t="shared" si="12"/>
        <v>1.4244047368421053E-2</v>
      </c>
      <c r="D200">
        <v>6.5824999999999995E-2</v>
      </c>
      <c r="E200">
        <f t="shared" si="13"/>
        <v>0.21639266795930201</v>
      </c>
      <c r="F200">
        <f t="shared" si="15"/>
        <v>6664</v>
      </c>
      <c r="G200">
        <f t="shared" si="14"/>
        <v>111.06666666666666</v>
      </c>
    </row>
    <row r="201" spans="2:7" x14ac:dyDescent="0.3">
      <c r="B201" s="1">
        <v>1.7295090000000001E-4</v>
      </c>
      <c r="C201">
        <f t="shared" si="12"/>
        <v>9.1026789473684228E-3</v>
      </c>
      <c r="D201">
        <v>6.5824999999999995E-2</v>
      </c>
      <c r="E201">
        <f t="shared" si="13"/>
        <v>0.13828604553541091</v>
      </c>
      <c r="F201">
        <f t="shared" si="15"/>
        <v>6698</v>
      </c>
      <c r="G201">
        <f t="shared" si="14"/>
        <v>111.63333333333334</v>
      </c>
    </row>
    <row r="202" spans="2:7" x14ac:dyDescent="0.3">
      <c r="B202" s="1">
        <v>1.146822E-4</v>
      </c>
      <c r="C202">
        <f t="shared" si="12"/>
        <v>6.035905263157895E-3</v>
      </c>
      <c r="D202">
        <v>6.5824999999999995E-2</v>
      </c>
      <c r="E202">
        <f t="shared" si="13"/>
        <v>9.1696244028224766E-2</v>
      </c>
      <c r="F202">
        <f t="shared" si="15"/>
        <v>6732</v>
      </c>
      <c r="G202">
        <f t="shared" si="14"/>
        <v>112.2</v>
      </c>
    </row>
    <row r="203" spans="2:7" x14ac:dyDescent="0.3">
      <c r="B203" s="1">
        <v>3.0933929999999999E-4</v>
      </c>
      <c r="C203">
        <f t="shared" si="12"/>
        <v>1.6281015789473684E-2</v>
      </c>
      <c r="D203">
        <v>6.5824999999999995E-2</v>
      </c>
      <c r="E203">
        <f t="shared" si="13"/>
        <v>0.2473378775461251</v>
      </c>
      <c r="F203">
        <f t="shared" si="15"/>
        <v>6766</v>
      </c>
      <c r="G203">
        <f t="shared" si="14"/>
        <v>112.76666666666667</v>
      </c>
    </row>
    <row r="206" spans="2:7" x14ac:dyDescent="0.3">
      <c r="B206" t="s">
        <v>55</v>
      </c>
      <c r="C206">
        <v>2.74</v>
      </c>
    </row>
    <row r="207" spans="2:7" x14ac:dyDescent="0.3">
      <c r="B207" t="s">
        <v>88</v>
      </c>
      <c r="C207" t="s">
        <v>89</v>
      </c>
      <c r="D207" t="s">
        <v>90</v>
      </c>
      <c r="E207" t="s">
        <v>91</v>
      </c>
      <c r="F207" t="s">
        <v>92</v>
      </c>
      <c r="G207" t="s">
        <v>93</v>
      </c>
    </row>
    <row r="208" spans="2:7" x14ac:dyDescent="0.3">
      <c r="B208" s="1">
        <v>1.528927E-6</v>
      </c>
      <c r="C208">
        <f>(B208*100)/$C$206</f>
        <v>5.5800255474452555E-5</v>
      </c>
      <c r="D208">
        <v>6.6428000000000001E-2</v>
      </c>
      <c r="E208">
        <f>C208/D208</f>
        <v>8.4001107175366648E-4</v>
      </c>
      <c r="F208">
        <v>0</v>
      </c>
      <c r="G208">
        <f>F208/60</f>
        <v>0</v>
      </c>
    </row>
    <row r="209" spans="2:7" x14ac:dyDescent="0.3">
      <c r="B209" s="1">
        <v>1.489584E-5</v>
      </c>
      <c r="C209">
        <f t="shared" ref="C209:C272" si="16">(B209*100)/$C$206</f>
        <v>5.4364379562043793E-4</v>
      </c>
      <c r="D209">
        <v>6.6428000000000001E-2</v>
      </c>
      <c r="E209">
        <f t="shared" ref="E209:E272" si="17">C209/D209</f>
        <v>8.1839554949785925E-3</v>
      </c>
      <c r="F209">
        <f>F208+34</f>
        <v>34</v>
      </c>
      <c r="G209">
        <f t="shared" ref="G209:G272" si="18">F209/60</f>
        <v>0.56666666666666665</v>
      </c>
    </row>
    <row r="210" spans="2:7" x14ac:dyDescent="0.3">
      <c r="B210" s="1">
        <v>1.8083329999999999E-5</v>
      </c>
      <c r="C210">
        <f t="shared" si="16"/>
        <v>6.599755474452554E-4</v>
      </c>
      <c r="D210">
        <v>6.6428000000000001E-2</v>
      </c>
      <c r="E210">
        <f t="shared" si="17"/>
        <v>9.9352012320897114E-3</v>
      </c>
      <c r="F210">
        <f t="shared" ref="F210:F273" si="19">F209+34</f>
        <v>68</v>
      </c>
      <c r="G210">
        <f t="shared" si="18"/>
        <v>1.1333333333333333</v>
      </c>
    </row>
    <row r="211" spans="2:7" x14ac:dyDescent="0.3">
      <c r="B211">
        <v>2.715E-3</v>
      </c>
      <c r="C211">
        <f t="shared" si="16"/>
        <v>9.9087591240875905E-2</v>
      </c>
      <c r="D211">
        <v>6.6428000000000001E-2</v>
      </c>
      <c r="E211">
        <f t="shared" si="17"/>
        <v>1.4916539898969696</v>
      </c>
      <c r="F211">
        <f t="shared" si="19"/>
        <v>102</v>
      </c>
      <c r="G211">
        <f t="shared" si="18"/>
        <v>1.7</v>
      </c>
    </row>
    <row r="212" spans="2:7" x14ac:dyDescent="0.3">
      <c r="B212">
        <v>2.4077000000000001E-2</v>
      </c>
      <c r="C212">
        <f t="shared" si="16"/>
        <v>0.87872262773722631</v>
      </c>
      <c r="D212">
        <v>6.6428000000000001E-2</v>
      </c>
      <c r="E212">
        <f t="shared" si="17"/>
        <v>13.2281963590237</v>
      </c>
      <c r="F212">
        <f t="shared" si="19"/>
        <v>136</v>
      </c>
      <c r="G212">
        <f t="shared" si="18"/>
        <v>2.2666666666666666</v>
      </c>
    </row>
    <row r="213" spans="2:7" x14ac:dyDescent="0.3">
      <c r="B213">
        <v>6.1173999999999999E-2</v>
      </c>
      <c r="C213">
        <f t="shared" si="16"/>
        <v>2.2326277372262773</v>
      </c>
      <c r="D213">
        <v>6.6428000000000001E-2</v>
      </c>
      <c r="E213">
        <f t="shared" si="17"/>
        <v>33.609738923741155</v>
      </c>
      <c r="F213">
        <f t="shared" si="19"/>
        <v>170</v>
      </c>
      <c r="G213">
        <f t="shared" si="18"/>
        <v>2.8333333333333335</v>
      </c>
    </row>
    <row r="214" spans="2:7" x14ac:dyDescent="0.3">
      <c r="B214">
        <v>4.2270000000000002E-2</v>
      </c>
      <c r="C214">
        <f t="shared" si="16"/>
        <v>1.5427007299270072</v>
      </c>
      <c r="D214">
        <v>6.6428000000000001E-2</v>
      </c>
      <c r="E214">
        <f t="shared" si="17"/>
        <v>23.223651621710832</v>
      </c>
      <c r="F214">
        <f t="shared" si="19"/>
        <v>204</v>
      </c>
      <c r="G214">
        <f t="shared" si="18"/>
        <v>3.4</v>
      </c>
    </row>
    <row r="215" spans="2:7" x14ac:dyDescent="0.3">
      <c r="B215">
        <v>3.2980000000000002E-2</v>
      </c>
      <c r="C215">
        <f t="shared" si="16"/>
        <v>1.2036496350364962</v>
      </c>
      <c r="D215">
        <v>6.6428000000000001E-2</v>
      </c>
      <c r="E215">
        <f t="shared" si="17"/>
        <v>18.119612739153613</v>
      </c>
      <c r="F215">
        <f t="shared" si="19"/>
        <v>238</v>
      </c>
      <c r="G215">
        <f t="shared" si="18"/>
        <v>3.9666666666666668</v>
      </c>
    </row>
    <row r="216" spans="2:7" x14ac:dyDescent="0.3">
      <c r="B216">
        <v>3.4734000000000001E-2</v>
      </c>
      <c r="C216">
        <f t="shared" si="16"/>
        <v>1.2676642335766424</v>
      </c>
      <c r="D216">
        <v>6.6428000000000001E-2</v>
      </c>
      <c r="E216">
        <f t="shared" si="17"/>
        <v>19.083281651963667</v>
      </c>
      <c r="F216">
        <f t="shared" si="19"/>
        <v>272</v>
      </c>
      <c r="G216">
        <f t="shared" si="18"/>
        <v>4.5333333333333332</v>
      </c>
    </row>
    <row r="217" spans="2:7" x14ac:dyDescent="0.3">
      <c r="B217">
        <v>2.4989000000000001E-2</v>
      </c>
      <c r="C217">
        <f t="shared" si="16"/>
        <v>0.91200729927007285</v>
      </c>
      <c r="D217">
        <v>6.6428000000000001E-2</v>
      </c>
      <c r="E217">
        <f t="shared" si="17"/>
        <v>13.729260240712845</v>
      </c>
      <c r="F217">
        <f t="shared" si="19"/>
        <v>306</v>
      </c>
      <c r="G217">
        <f t="shared" si="18"/>
        <v>5.0999999999999996</v>
      </c>
    </row>
    <row r="218" spans="2:7" x14ac:dyDescent="0.3">
      <c r="B218">
        <v>2.6478999999999999E-2</v>
      </c>
      <c r="C218">
        <f t="shared" si="16"/>
        <v>0.96638686131386853</v>
      </c>
      <c r="D218">
        <v>6.6428000000000001E-2</v>
      </c>
      <c r="E218">
        <f t="shared" si="17"/>
        <v>14.54788434566551</v>
      </c>
      <c r="F218">
        <f t="shared" si="19"/>
        <v>340</v>
      </c>
      <c r="G218">
        <f t="shared" si="18"/>
        <v>5.666666666666667</v>
      </c>
    </row>
    <row r="219" spans="2:7" x14ac:dyDescent="0.3">
      <c r="B219">
        <v>2.9234E-2</v>
      </c>
      <c r="C219">
        <f t="shared" si="16"/>
        <v>1.0669343065693431</v>
      </c>
      <c r="D219">
        <v>6.6428000000000001E-2</v>
      </c>
      <c r="E219">
        <f t="shared" si="17"/>
        <v>16.061514821601481</v>
      </c>
      <c r="F219">
        <f t="shared" si="19"/>
        <v>374</v>
      </c>
      <c r="G219">
        <f t="shared" si="18"/>
        <v>6.2333333333333334</v>
      </c>
    </row>
    <row r="220" spans="2:7" x14ac:dyDescent="0.3">
      <c r="B220">
        <v>2.4222E-2</v>
      </c>
      <c r="C220">
        <f t="shared" si="16"/>
        <v>0.88401459854014597</v>
      </c>
      <c r="D220">
        <v>6.6428000000000001E-2</v>
      </c>
      <c r="E220">
        <f t="shared" si="17"/>
        <v>13.307861120915065</v>
      </c>
      <c r="F220">
        <f t="shared" si="19"/>
        <v>408</v>
      </c>
      <c r="G220">
        <f t="shared" si="18"/>
        <v>6.8</v>
      </c>
    </row>
    <row r="221" spans="2:7" x14ac:dyDescent="0.3">
      <c r="B221">
        <v>2.5139999999999999E-2</v>
      </c>
      <c r="C221">
        <f t="shared" si="16"/>
        <v>0.91751824817518235</v>
      </c>
      <c r="D221">
        <v>6.6428000000000001E-2</v>
      </c>
      <c r="E221">
        <f t="shared" si="17"/>
        <v>13.812221475510061</v>
      </c>
      <c r="F221">
        <f t="shared" si="19"/>
        <v>442</v>
      </c>
      <c r="G221">
        <f t="shared" si="18"/>
        <v>7.3666666666666663</v>
      </c>
    </row>
    <row r="222" spans="2:7" x14ac:dyDescent="0.3">
      <c r="B222">
        <v>2.3386000000000001E-2</v>
      </c>
      <c r="C222">
        <f t="shared" si="16"/>
        <v>0.85350364963503644</v>
      </c>
      <c r="D222">
        <v>6.6428000000000001E-2</v>
      </c>
      <c r="E222">
        <f t="shared" si="17"/>
        <v>12.848552562700013</v>
      </c>
      <c r="F222">
        <f t="shared" si="19"/>
        <v>476</v>
      </c>
      <c r="G222">
        <f t="shared" si="18"/>
        <v>7.9333333333333336</v>
      </c>
    </row>
    <row r="223" spans="2:7" x14ac:dyDescent="0.3">
      <c r="B223">
        <v>2.0267E-2</v>
      </c>
      <c r="C223">
        <f t="shared" si="16"/>
        <v>0.73967153284671527</v>
      </c>
      <c r="D223">
        <v>6.6428000000000001E-2</v>
      </c>
      <c r="E223">
        <f t="shared" si="17"/>
        <v>11.134936063809166</v>
      </c>
      <c r="F223">
        <f t="shared" si="19"/>
        <v>510</v>
      </c>
      <c r="G223">
        <f t="shared" si="18"/>
        <v>8.5</v>
      </c>
    </row>
    <row r="224" spans="2:7" x14ac:dyDescent="0.3">
      <c r="B224">
        <v>2.1946E-2</v>
      </c>
      <c r="C224">
        <f t="shared" si="16"/>
        <v>0.80094890510948891</v>
      </c>
      <c r="D224">
        <v>6.6428000000000001E-2</v>
      </c>
      <c r="E224">
        <f t="shared" si="17"/>
        <v>12.057399065296094</v>
      </c>
      <c r="F224">
        <f t="shared" si="19"/>
        <v>544</v>
      </c>
      <c r="G224">
        <f t="shared" si="18"/>
        <v>9.0666666666666664</v>
      </c>
    </row>
    <row r="225" spans="2:7" x14ac:dyDescent="0.3">
      <c r="B225">
        <v>2.2301000000000001E-2</v>
      </c>
      <c r="C225">
        <f t="shared" si="16"/>
        <v>0.81390510948905115</v>
      </c>
      <c r="D225">
        <v>6.6428000000000001E-2</v>
      </c>
      <c r="E225">
        <f t="shared" si="17"/>
        <v>12.252440378892201</v>
      </c>
      <c r="F225">
        <f t="shared" si="19"/>
        <v>578</v>
      </c>
      <c r="G225">
        <f t="shared" si="18"/>
        <v>9.6333333333333329</v>
      </c>
    </row>
    <row r="226" spans="2:7" x14ac:dyDescent="0.3">
      <c r="B226">
        <v>2.7165000000000002E-2</v>
      </c>
      <c r="C226">
        <f t="shared" si="16"/>
        <v>0.99142335766423362</v>
      </c>
      <c r="D226">
        <v>6.6428000000000001E-2</v>
      </c>
      <c r="E226">
        <f t="shared" si="17"/>
        <v>14.924781081234324</v>
      </c>
      <c r="F226">
        <f t="shared" si="19"/>
        <v>612</v>
      </c>
      <c r="G226">
        <f t="shared" si="18"/>
        <v>10.199999999999999</v>
      </c>
    </row>
    <row r="227" spans="2:7" x14ac:dyDescent="0.3">
      <c r="B227">
        <v>2.7796000000000001E-2</v>
      </c>
      <c r="C227">
        <f t="shared" si="16"/>
        <v>1.0144525547445256</v>
      </c>
      <c r="D227">
        <v>6.6428000000000001E-2</v>
      </c>
      <c r="E227">
        <f t="shared" si="17"/>
        <v>15.271460148499511</v>
      </c>
      <c r="F227">
        <f t="shared" si="19"/>
        <v>646</v>
      </c>
      <c r="G227">
        <f t="shared" si="18"/>
        <v>10.766666666666667</v>
      </c>
    </row>
    <row r="228" spans="2:7" x14ac:dyDescent="0.3">
      <c r="B228">
        <v>1.6981E-2</v>
      </c>
      <c r="C228">
        <f t="shared" si="16"/>
        <v>0.61974452554744519</v>
      </c>
      <c r="D228">
        <v>6.6428000000000001E-2</v>
      </c>
      <c r="E228">
        <f t="shared" si="17"/>
        <v>9.3295677357055027</v>
      </c>
      <c r="F228">
        <f t="shared" si="19"/>
        <v>680</v>
      </c>
      <c r="G228">
        <f t="shared" si="18"/>
        <v>11.333333333333334</v>
      </c>
    </row>
    <row r="229" spans="2:7" x14ac:dyDescent="0.3">
      <c r="B229">
        <v>2.3917999999999998E-2</v>
      </c>
      <c r="C229">
        <f t="shared" si="16"/>
        <v>0.87291970802919694</v>
      </c>
      <c r="D229">
        <v>6.6428000000000001E-2</v>
      </c>
      <c r="E229">
        <f t="shared" si="17"/>
        <v>13.140839827018681</v>
      </c>
      <c r="F229">
        <f t="shared" si="19"/>
        <v>714</v>
      </c>
      <c r="G229">
        <f t="shared" si="18"/>
        <v>11.9</v>
      </c>
    </row>
    <row r="230" spans="2:7" x14ac:dyDescent="0.3">
      <c r="B230">
        <v>2.2284999999999999E-2</v>
      </c>
      <c r="C230">
        <f t="shared" si="16"/>
        <v>0.81332116788321163</v>
      </c>
      <c r="D230">
        <v>6.6428000000000001E-2</v>
      </c>
      <c r="E230">
        <f t="shared" si="17"/>
        <v>12.243649784476601</v>
      </c>
      <c r="F230">
        <f t="shared" si="19"/>
        <v>748</v>
      </c>
      <c r="G230">
        <f t="shared" si="18"/>
        <v>12.466666666666667</v>
      </c>
    </row>
    <row r="231" spans="2:7" x14ac:dyDescent="0.3">
      <c r="B231">
        <v>2.5850000000000001E-2</v>
      </c>
      <c r="C231">
        <f t="shared" si="16"/>
        <v>0.9434306569343065</v>
      </c>
      <c r="D231">
        <v>6.6428000000000001E-2</v>
      </c>
      <c r="E231">
        <f t="shared" si="17"/>
        <v>14.202304102702271</v>
      </c>
      <c r="F231">
        <f t="shared" si="19"/>
        <v>782</v>
      </c>
      <c r="G231">
        <f t="shared" si="18"/>
        <v>13.033333333333333</v>
      </c>
    </row>
    <row r="232" spans="2:7" x14ac:dyDescent="0.3">
      <c r="B232">
        <v>2.1950999999999998E-2</v>
      </c>
      <c r="C232">
        <f t="shared" si="16"/>
        <v>0.8011313868613138</v>
      </c>
      <c r="D232">
        <v>6.6428000000000001E-2</v>
      </c>
      <c r="E232">
        <f t="shared" si="17"/>
        <v>12.06014612605097</v>
      </c>
      <c r="F232">
        <f t="shared" si="19"/>
        <v>816</v>
      </c>
      <c r="G232">
        <f t="shared" si="18"/>
        <v>13.6</v>
      </c>
    </row>
    <row r="233" spans="2:7" x14ac:dyDescent="0.3">
      <c r="B233">
        <v>2.2072000000000001E-2</v>
      </c>
      <c r="C233">
        <f t="shared" si="16"/>
        <v>0.8055474452554745</v>
      </c>
      <c r="D233">
        <v>6.6428000000000001E-2</v>
      </c>
      <c r="E233">
        <f t="shared" si="17"/>
        <v>12.12662499631894</v>
      </c>
      <c r="F233">
        <f t="shared" si="19"/>
        <v>850</v>
      </c>
      <c r="G233">
        <f t="shared" si="18"/>
        <v>14.166666666666666</v>
      </c>
    </row>
    <row r="234" spans="2:7" x14ac:dyDescent="0.3">
      <c r="B234">
        <v>2.2540999999999999E-2</v>
      </c>
      <c r="C234">
        <f t="shared" si="16"/>
        <v>0.8226642335766422</v>
      </c>
      <c r="D234">
        <v>6.6428000000000001E-2</v>
      </c>
      <c r="E234">
        <f t="shared" si="17"/>
        <v>12.384299295126185</v>
      </c>
      <c r="F234">
        <f t="shared" si="19"/>
        <v>884</v>
      </c>
      <c r="G234">
        <f t="shared" si="18"/>
        <v>14.733333333333333</v>
      </c>
    </row>
    <row r="235" spans="2:7" x14ac:dyDescent="0.3">
      <c r="B235">
        <v>2.1756000000000001E-2</v>
      </c>
      <c r="C235">
        <f t="shared" si="16"/>
        <v>0.794014598540146</v>
      </c>
      <c r="D235">
        <v>6.6428000000000001E-2</v>
      </c>
      <c r="E235">
        <f t="shared" si="17"/>
        <v>11.953010756610857</v>
      </c>
      <c r="F235">
        <f t="shared" si="19"/>
        <v>918</v>
      </c>
      <c r="G235">
        <f t="shared" si="18"/>
        <v>15.3</v>
      </c>
    </row>
    <row r="236" spans="2:7" x14ac:dyDescent="0.3">
      <c r="B236">
        <v>1.9769999999999999E-2</v>
      </c>
      <c r="C236">
        <f t="shared" si="16"/>
        <v>0.72153284671532836</v>
      </c>
      <c r="D236">
        <v>6.6428000000000001E-2</v>
      </c>
      <c r="E236">
        <f t="shared" si="17"/>
        <v>10.861878224774618</v>
      </c>
      <c r="F236">
        <f t="shared" si="19"/>
        <v>952</v>
      </c>
      <c r="G236">
        <f t="shared" si="18"/>
        <v>15.866666666666667</v>
      </c>
    </row>
    <row r="237" spans="2:7" x14ac:dyDescent="0.3">
      <c r="B237">
        <v>2.3120000000000002E-2</v>
      </c>
      <c r="C237">
        <f t="shared" si="16"/>
        <v>0.8437956204379562</v>
      </c>
      <c r="D237">
        <v>6.6428000000000001E-2</v>
      </c>
      <c r="E237">
        <f t="shared" si="17"/>
        <v>12.702408930540678</v>
      </c>
      <c r="F237">
        <f t="shared" si="19"/>
        <v>986</v>
      </c>
      <c r="G237">
        <f t="shared" si="18"/>
        <v>16.433333333333334</v>
      </c>
    </row>
    <row r="238" spans="2:7" x14ac:dyDescent="0.3">
      <c r="B238">
        <v>2.4374E-2</v>
      </c>
      <c r="C238">
        <f t="shared" si="16"/>
        <v>0.88956204379562032</v>
      </c>
      <c r="D238">
        <v>6.6428000000000001E-2</v>
      </c>
      <c r="E238">
        <f t="shared" si="17"/>
        <v>13.391371767863255</v>
      </c>
      <c r="F238">
        <f t="shared" si="19"/>
        <v>1020</v>
      </c>
      <c r="G238">
        <f t="shared" si="18"/>
        <v>17</v>
      </c>
    </row>
    <row r="239" spans="2:7" x14ac:dyDescent="0.3">
      <c r="B239">
        <v>2.0433E-2</v>
      </c>
      <c r="C239">
        <f t="shared" si="16"/>
        <v>0.74572992700729912</v>
      </c>
      <c r="D239">
        <v>6.6428000000000001E-2</v>
      </c>
      <c r="E239">
        <f t="shared" si="17"/>
        <v>11.226138480871004</v>
      </c>
      <c r="F239">
        <f t="shared" si="19"/>
        <v>1054</v>
      </c>
      <c r="G239">
        <f t="shared" si="18"/>
        <v>17.566666666666666</v>
      </c>
    </row>
    <row r="240" spans="2:7" x14ac:dyDescent="0.3">
      <c r="B240">
        <v>2.5217E-2</v>
      </c>
      <c r="C240">
        <f t="shared" si="16"/>
        <v>0.92032846715328465</v>
      </c>
      <c r="D240">
        <v>6.6428000000000001E-2</v>
      </c>
      <c r="E240">
        <f t="shared" si="17"/>
        <v>13.854526211135134</v>
      </c>
      <c r="F240">
        <f t="shared" si="19"/>
        <v>1088</v>
      </c>
      <c r="G240">
        <f t="shared" si="18"/>
        <v>18.133333333333333</v>
      </c>
    </row>
    <row r="241" spans="2:7" x14ac:dyDescent="0.3">
      <c r="B241">
        <v>2.3666E-2</v>
      </c>
      <c r="C241">
        <f t="shared" si="16"/>
        <v>0.86372262773722619</v>
      </c>
      <c r="D241">
        <v>6.6428000000000001E-2</v>
      </c>
      <c r="E241">
        <f t="shared" si="17"/>
        <v>13.002387964972996</v>
      </c>
      <c r="F241">
        <f t="shared" si="19"/>
        <v>1122</v>
      </c>
      <c r="G241">
        <f t="shared" si="18"/>
        <v>18.7</v>
      </c>
    </row>
    <row r="242" spans="2:7" x14ac:dyDescent="0.3">
      <c r="B242">
        <v>1.9129E-2</v>
      </c>
      <c r="C242">
        <f t="shared" si="16"/>
        <v>0.69813868613138685</v>
      </c>
      <c r="D242">
        <v>6.6428000000000001E-2</v>
      </c>
      <c r="E242">
        <f t="shared" si="17"/>
        <v>10.509705035999682</v>
      </c>
      <c r="F242">
        <f t="shared" si="19"/>
        <v>1156</v>
      </c>
      <c r="G242">
        <f t="shared" si="18"/>
        <v>19.266666666666666</v>
      </c>
    </row>
    <row r="243" spans="2:7" x14ac:dyDescent="0.3">
      <c r="B243">
        <v>2.1779E-2</v>
      </c>
      <c r="C243">
        <f t="shared" si="16"/>
        <v>0.7948540145985401</v>
      </c>
      <c r="D243">
        <v>6.6428000000000001E-2</v>
      </c>
      <c r="E243">
        <f t="shared" si="17"/>
        <v>11.96564723608328</v>
      </c>
      <c r="F243">
        <f t="shared" si="19"/>
        <v>1190</v>
      </c>
      <c r="G243">
        <f t="shared" si="18"/>
        <v>19.833333333333332</v>
      </c>
    </row>
    <row r="244" spans="2:7" x14ac:dyDescent="0.3">
      <c r="B244">
        <v>2.0660000000000001E-2</v>
      </c>
      <c r="C244">
        <f t="shared" si="16"/>
        <v>0.75401459854014607</v>
      </c>
      <c r="D244">
        <v>6.6428000000000001E-2</v>
      </c>
      <c r="E244">
        <f t="shared" si="17"/>
        <v>11.350855039142321</v>
      </c>
      <c r="F244">
        <f t="shared" si="19"/>
        <v>1224</v>
      </c>
      <c r="G244">
        <f t="shared" si="18"/>
        <v>20.399999999999999</v>
      </c>
    </row>
    <row r="245" spans="2:7" x14ac:dyDescent="0.3">
      <c r="B245">
        <v>2.4431999999999999E-2</v>
      </c>
      <c r="C245">
        <f t="shared" si="16"/>
        <v>0.89167883211678822</v>
      </c>
      <c r="D245">
        <v>6.6428000000000001E-2</v>
      </c>
      <c r="E245">
        <f t="shared" si="17"/>
        <v>13.423237672619802</v>
      </c>
      <c r="F245">
        <f t="shared" si="19"/>
        <v>1258</v>
      </c>
      <c r="G245">
        <f t="shared" si="18"/>
        <v>20.966666666666665</v>
      </c>
    </row>
    <row r="246" spans="2:7" x14ac:dyDescent="0.3">
      <c r="B246">
        <v>2.0659E-2</v>
      </c>
      <c r="C246">
        <f t="shared" si="16"/>
        <v>0.75397810218978101</v>
      </c>
      <c r="D246">
        <v>6.6428000000000001E-2</v>
      </c>
      <c r="E246">
        <f t="shared" si="17"/>
        <v>11.350305626991345</v>
      </c>
      <c r="F246">
        <f t="shared" si="19"/>
        <v>1292</v>
      </c>
      <c r="G246">
        <f t="shared" si="18"/>
        <v>21.533333333333335</v>
      </c>
    </row>
    <row r="247" spans="2:7" x14ac:dyDescent="0.3">
      <c r="B247">
        <v>1.9706999999999999E-2</v>
      </c>
      <c r="C247">
        <f t="shared" si="16"/>
        <v>0.71923357664233567</v>
      </c>
      <c r="D247">
        <v>6.6428000000000001E-2</v>
      </c>
      <c r="E247">
        <f t="shared" si="17"/>
        <v>10.827265259263196</v>
      </c>
      <c r="F247">
        <f t="shared" si="19"/>
        <v>1326</v>
      </c>
      <c r="G247">
        <f t="shared" si="18"/>
        <v>22.1</v>
      </c>
    </row>
    <row r="248" spans="2:7" x14ac:dyDescent="0.3">
      <c r="B248">
        <v>2.198E-2</v>
      </c>
      <c r="C248">
        <f t="shared" si="16"/>
        <v>0.80218978102189775</v>
      </c>
      <c r="D248">
        <v>6.6428000000000001E-2</v>
      </c>
      <c r="E248">
        <f t="shared" si="17"/>
        <v>12.076079078429244</v>
      </c>
      <c r="F248">
        <f t="shared" si="19"/>
        <v>1360</v>
      </c>
      <c r="G248">
        <f t="shared" si="18"/>
        <v>22.666666666666668</v>
      </c>
    </row>
    <row r="249" spans="2:7" x14ac:dyDescent="0.3">
      <c r="B249">
        <v>2.4174000000000001E-2</v>
      </c>
      <c r="C249">
        <f t="shared" si="16"/>
        <v>0.88226277372262774</v>
      </c>
      <c r="D249">
        <v>6.6428000000000001E-2</v>
      </c>
      <c r="E249">
        <f t="shared" si="17"/>
        <v>13.281489337668269</v>
      </c>
      <c r="F249">
        <f t="shared" si="19"/>
        <v>1394</v>
      </c>
      <c r="G249">
        <f t="shared" si="18"/>
        <v>23.233333333333334</v>
      </c>
    </row>
    <row r="250" spans="2:7" x14ac:dyDescent="0.3">
      <c r="B250">
        <v>2.0544E-2</v>
      </c>
      <c r="C250">
        <f t="shared" si="16"/>
        <v>0.74978102189781004</v>
      </c>
      <c r="D250">
        <v>6.6428000000000001E-2</v>
      </c>
      <c r="E250">
        <f t="shared" si="17"/>
        <v>11.287123229629223</v>
      </c>
      <c r="F250">
        <f t="shared" si="19"/>
        <v>1428</v>
      </c>
      <c r="G250">
        <f t="shared" si="18"/>
        <v>23.8</v>
      </c>
    </row>
    <row r="251" spans="2:7" x14ac:dyDescent="0.3">
      <c r="B251">
        <v>2.0057999999999999E-2</v>
      </c>
      <c r="C251">
        <f t="shared" si="16"/>
        <v>0.73204379562043786</v>
      </c>
      <c r="D251">
        <v>6.6428000000000001E-2</v>
      </c>
      <c r="E251">
        <f t="shared" si="17"/>
        <v>11.020108924255402</v>
      </c>
      <c r="F251">
        <f t="shared" si="19"/>
        <v>1462</v>
      </c>
      <c r="G251">
        <f t="shared" si="18"/>
        <v>24.366666666666667</v>
      </c>
    </row>
    <row r="252" spans="2:7" x14ac:dyDescent="0.3">
      <c r="B252">
        <v>2.2213E-2</v>
      </c>
      <c r="C252">
        <f t="shared" si="16"/>
        <v>0.81069343065693422</v>
      </c>
      <c r="D252">
        <v>6.6428000000000001E-2</v>
      </c>
      <c r="E252">
        <f t="shared" si="17"/>
        <v>12.204092109606403</v>
      </c>
      <c r="F252">
        <f t="shared" si="19"/>
        <v>1496</v>
      </c>
      <c r="G252">
        <f t="shared" si="18"/>
        <v>24.933333333333334</v>
      </c>
    </row>
    <row r="253" spans="2:7" x14ac:dyDescent="0.3">
      <c r="B253">
        <v>1.8745000000000001E-2</v>
      </c>
      <c r="C253">
        <f t="shared" si="16"/>
        <v>0.68412408759124088</v>
      </c>
      <c r="D253">
        <v>6.6428000000000001E-2</v>
      </c>
      <c r="E253">
        <f t="shared" si="17"/>
        <v>10.298730770025303</v>
      </c>
      <c r="F253">
        <f t="shared" si="19"/>
        <v>1530</v>
      </c>
      <c r="G253">
        <f t="shared" si="18"/>
        <v>25.5</v>
      </c>
    </row>
    <row r="254" spans="2:7" x14ac:dyDescent="0.3">
      <c r="B254">
        <v>2.1909999999999999E-2</v>
      </c>
      <c r="C254">
        <f t="shared" si="16"/>
        <v>0.79963503649635026</v>
      </c>
      <c r="D254">
        <v>6.6428000000000001E-2</v>
      </c>
      <c r="E254">
        <f t="shared" si="17"/>
        <v>12.037620227860996</v>
      </c>
      <c r="F254">
        <f t="shared" si="19"/>
        <v>1564</v>
      </c>
      <c r="G254">
        <f t="shared" si="18"/>
        <v>26.066666666666666</v>
      </c>
    </row>
    <row r="255" spans="2:7" x14ac:dyDescent="0.3">
      <c r="B255">
        <v>1.9699000000000001E-2</v>
      </c>
      <c r="C255">
        <f t="shared" si="16"/>
        <v>0.71894160583941613</v>
      </c>
      <c r="D255">
        <v>6.6428000000000001E-2</v>
      </c>
      <c r="E255">
        <f t="shared" si="17"/>
        <v>10.8228699620554</v>
      </c>
      <c r="F255">
        <f t="shared" si="19"/>
        <v>1598</v>
      </c>
      <c r="G255">
        <f t="shared" si="18"/>
        <v>26.633333333333333</v>
      </c>
    </row>
    <row r="256" spans="2:7" x14ac:dyDescent="0.3">
      <c r="B256">
        <v>2.5814E-2</v>
      </c>
      <c r="C256">
        <f t="shared" si="16"/>
        <v>0.94211678832116774</v>
      </c>
      <c r="D256">
        <v>6.6428000000000001E-2</v>
      </c>
      <c r="E256">
        <f t="shared" si="17"/>
        <v>14.182525265267172</v>
      </c>
      <c r="F256">
        <f t="shared" si="19"/>
        <v>1632</v>
      </c>
      <c r="G256">
        <f t="shared" si="18"/>
        <v>27.2</v>
      </c>
    </row>
    <row r="257" spans="2:7" x14ac:dyDescent="0.3">
      <c r="B257">
        <v>2.4063999999999999E-2</v>
      </c>
      <c r="C257">
        <f t="shared" si="16"/>
        <v>0.87824817518248155</v>
      </c>
      <c r="D257">
        <v>6.6428000000000001E-2</v>
      </c>
      <c r="E257">
        <f t="shared" si="17"/>
        <v>13.221054001061022</v>
      </c>
      <c r="F257">
        <f t="shared" si="19"/>
        <v>1666</v>
      </c>
      <c r="G257">
        <f t="shared" si="18"/>
        <v>27.766666666666666</v>
      </c>
    </row>
    <row r="258" spans="2:7" x14ac:dyDescent="0.3">
      <c r="B258">
        <v>1.8792E-2</v>
      </c>
      <c r="C258">
        <f t="shared" si="16"/>
        <v>0.68583941605839405</v>
      </c>
      <c r="D258">
        <v>6.6428000000000001E-2</v>
      </c>
      <c r="E258">
        <f t="shared" si="17"/>
        <v>10.324553141121124</v>
      </c>
      <c r="F258">
        <f t="shared" si="19"/>
        <v>1700</v>
      </c>
      <c r="G258">
        <f t="shared" si="18"/>
        <v>28.333333333333332</v>
      </c>
    </row>
    <row r="259" spans="2:7" x14ac:dyDescent="0.3">
      <c r="B259">
        <v>1.8637000000000001E-2</v>
      </c>
      <c r="C259">
        <f t="shared" si="16"/>
        <v>0.68018248175182483</v>
      </c>
      <c r="D259">
        <v>6.6428000000000001E-2</v>
      </c>
      <c r="E259">
        <f t="shared" si="17"/>
        <v>10.23939425772001</v>
      </c>
      <c r="F259">
        <f t="shared" si="19"/>
        <v>1734</v>
      </c>
      <c r="G259">
        <f t="shared" si="18"/>
        <v>28.9</v>
      </c>
    </row>
    <row r="260" spans="2:7" x14ac:dyDescent="0.3">
      <c r="B260">
        <v>1.8282E-2</v>
      </c>
      <c r="C260">
        <f t="shared" si="16"/>
        <v>0.6672262773722627</v>
      </c>
      <c r="D260">
        <v>6.6428000000000001E-2</v>
      </c>
      <c r="E260">
        <f t="shared" si="17"/>
        <v>10.044352944123904</v>
      </c>
      <c r="F260">
        <f t="shared" si="19"/>
        <v>1768</v>
      </c>
      <c r="G260">
        <f t="shared" si="18"/>
        <v>29.466666666666665</v>
      </c>
    </row>
    <row r="261" spans="2:7" x14ac:dyDescent="0.3">
      <c r="B261">
        <v>2.0073000000000001E-2</v>
      </c>
      <c r="C261">
        <f t="shared" si="16"/>
        <v>0.73259124087591232</v>
      </c>
      <c r="D261">
        <v>6.6428000000000001E-2</v>
      </c>
      <c r="E261">
        <f t="shared" si="17"/>
        <v>11.028350106520026</v>
      </c>
      <c r="F261">
        <f t="shared" si="19"/>
        <v>1802</v>
      </c>
      <c r="G261">
        <f t="shared" si="18"/>
        <v>30.033333333333335</v>
      </c>
    </row>
    <row r="262" spans="2:7" x14ac:dyDescent="0.3">
      <c r="B262">
        <v>1.6785000000000001E-2</v>
      </c>
      <c r="C262">
        <f t="shared" si="16"/>
        <v>0.61259124087591244</v>
      </c>
      <c r="D262">
        <v>6.6428000000000001E-2</v>
      </c>
      <c r="E262">
        <f t="shared" si="17"/>
        <v>9.2218829541144167</v>
      </c>
      <c r="F262">
        <f t="shared" si="19"/>
        <v>1836</v>
      </c>
      <c r="G262">
        <f t="shared" si="18"/>
        <v>30.6</v>
      </c>
    </row>
    <row r="263" spans="2:7" x14ac:dyDescent="0.3">
      <c r="B263">
        <v>1.8901999999999999E-2</v>
      </c>
      <c r="C263">
        <f t="shared" si="16"/>
        <v>0.68985401459854001</v>
      </c>
      <c r="D263">
        <v>6.6428000000000001E-2</v>
      </c>
      <c r="E263">
        <f t="shared" si="17"/>
        <v>10.384988477728367</v>
      </c>
      <c r="F263">
        <f t="shared" si="19"/>
        <v>1870</v>
      </c>
      <c r="G263">
        <f t="shared" si="18"/>
        <v>31.166666666666668</v>
      </c>
    </row>
    <row r="264" spans="2:7" x14ac:dyDescent="0.3">
      <c r="B264">
        <v>2.0410999999999999E-2</v>
      </c>
      <c r="C264">
        <f t="shared" si="16"/>
        <v>0.74492700729926986</v>
      </c>
      <c r="D264">
        <v>6.6428000000000001E-2</v>
      </c>
      <c r="E264">
        <f t="shared" si="17"/>
        <v>11.214051413549555</v>
      </c>
      <c r="F264">
        <f t="shared" si="19"/>
        <v>1904</v>
      </c>
      <c r="G264">
        <f t="shared" si="18"/>
        <v>31.733333333333334</v>
      </c>
    </row>
    <row r="265" spans="2:7" x14ac:dyDescent="0.3">
      <c r="B265">
        <v>1.4258E-2</v>
      </c>
      <c r="C265">
        <f t="shared" si="16"/>
        <v>0.52036496350364958</v>
      </c>
      <c r="D265">
        <v>6.6428000000000001E-2</v>
      </c>
      <c r="E265">
        <f t="shared" si="17"/>
        <v>7.8335184486007341</v>
      </c>
      <c r="F265">
        <f t="shared" si="19"/>
        <v>1938</v>
      </c>
      <c r="G265">
        <f t="shared" si="18"/>
        <v>32.299999999999997</v>
      </c>
    </row>
    <row r="266" spans="2:7" x14ac:dyDescent="0.3">
      <c r="B266">
        <v>2.0569E-2</v>
      </c>
      <c r="C266">
        <f t="shared" si="16"/>
        <v>0.75069343065693428</v>
      </c>
      <c r="D266">
        <v>6.6428000000000001E-2</v>
      </c>
      <c r="E266">
        <f t="shared" si="17"/>
        <v>11.300858533403598</v>
      </c>
      <c r="F266">
        <f t="shared" si="19"/>
        <v>1972</v>
      </c>
      <c r="G266">
        <f t="shared" si="18"/>
        <v>32.866666666666667</v>
      </c>
    </row>
    <row r="267" spans="2:7" x14ac:dyDescent="0.3">
      <c r="B267">
        <v>1.8668000000000001E-2</v>
      </c>
      <c r="C267">
        <f t="shared" si="16"/>
        <v>0.68131386861313858</v>
      </c>
      <c r="D267">
        <v>6.6428000000000001E-2</v>
      </c>
      <c r="E267">
        <f t="shared" si="17"/>
        <v>10.256426034400231</v>
      </c>
      <c r="F267">
        <f t="shared" si="19"/>
        <v>2006</v>
      </c>
      <c r="G267">
        <f t="shared" si="18"/>
        <v>33.43333333333333</v>
      </c>
    </row>
    <row r="268" spans="2:7" x14ac:dyDescent="0.3">
      <c r="B268">
        <v>0.02</v>
      </c>
      <c r="C268">
        <f t="shared" si="16"/>
        <v>0.72992700729927007</v>
      </c>
      <c r="D268">
        <v>6.6428000000000001E-2</v>
      </c>
      <c r="E268">
        <f t="shared" si="17"/>
        <v>10.988243019498857</v>
      </c>
      <c r="F268">
        <f t="shared" si="19"/>
        <v>2040</v>
      </c>
      <c r="G268">
        <f t="shared" si="18"/>
        <v>34</v>
      </c>
    </row>
    <row r="269" spans="2:7" x14ac:dyDescent="0.3">
      <c r="B269">
        <v>2.3338999999999999E-2</v>
      </c>
      <c r="C269">
        <f t="shared" si="16"/>
        <v>0.85178832116788306</v>
      </c>
      <c r="D269">
        <v>6.6428000000000001E-2</v>
      </c>
      <c r="E269">
        <f t="shared" si="17"/>
        <v>12.822730191604188</v>
      </c>
      <c r="F269">
        <f t="shared" si="19"/>
        <v>2074</v>
      </c>
      <c r="G269">
        <f t="shared" si="18"/>
        <v>34.56666666666667</v>
      </c>
    </row>
    <row r="270" spans="2:7" x14ac:dyDescent="0.3">
      <c r="B270">
        <v>2.2654000000000001E-2</v>
      </c>
      <c r="C270">
        <f t="shared" si="16"/>
        <v>0.82678832116788314</v>
      </c>
      <c r="D270">
        <v>6.6428000000000001E-2</v>
      </c>
      <c r="E270">
        <f t="shared" si="17"/>
        <v>12.446382868186355</v>
      </c>
      <c r="F270">
        <f t="shared" si="19"/>
        <v>2108</v>
      </c>
      <c r="G270">
        <f t="shared" si="18"/>
        <v>35.133333333333333</v>
      </c>
    </row>
    <row r="271" spans="2:7" x14ac:dyDescent="0.3">
      <c r="B271">
        <v>1.6463999999999999E-2</v>
      </c>
      <c r="C271">
        <f t="shared" si="16"/>
        <v>0.60087591240875904</v>
      </c>
      <c r="D271">
        <v>6.6428000000000001E-2</v>
      </c>
      <c r="E271">
        <f t="shared" si="17"/>
        <v>9.0455216536514573</v>
      </c>
      <c r="F271">
        <f t="shared" si="19"/>
        <v>2142</v>
      </c>
      <c r="G271">
        <f t="shared" si="18"/>
        <v>35.700000000000003</v>
      </c>
    </row>
    <row r="272" spans="2:7" x14ac:dyDescent="0.3">
      <c r="B272">
        <v>1.866E-2</v>
      </c>
      <c r="C272">
        <f t="shared" si="16"/>
        <v>0.68102189781021893</v>
      </c>
      <c r="D272">
        <v>6.6428000000000001E-2</v>
      </c>
      <c r="E272">
        <f t="shared" si="17"/>
        <v>10.252030737192433</v>
      </c>
      <c r="F272">
        <f t="shared" si="19"/>
        <v>2176</v>
      </c>
      <c r="G272">
        <f t="shared" si="18"/>
        <v>36.266666666666666</v>
      </c>
    </row>
    <row r="273" spans="2:7" x14ac:dyDescent="0.3">
      <c r="B273">
        <v>1.8501E-2</v>
      </c>
      <c r="C273">
        <f t="shared" ref="C273:C336" si="20">(B273*100)/$C$206</f>
        <v>0.67521897810218978</v>
      </c>
      <c r="D273">
        <v>6.6428000000000001E-2</v>
      </c>
      <c r="E273">
        <f t="shared" ref="E273:E336" si="21">C273/D273</f>
        <v>10.164674205187417</v>
      </c>
      <c r="F273">
        <f t="shared" si="19"/>
        <v>2210</v>
      </c>
      <c r="G273">
        <f t="shared" ref="G273:G336" si="22">F273/60</f>
        <v>36.833333333333336</v>
      </c>
    </row>
    <row r="274" spans="2:7" x14ac:dyDescent="0.3">
      <c r="B274">
        <v>2.2346999999999999E-2</v>
      </c>
      <c r="C274">
        <f t="shared" si="20"/>
        <v>0.81558394160583925</v>
      </c>
      <c r="D274">
        <v>6.6428000000000001E-2</v>
      </c>
      <c r="E274">
        <f t="shared" si="21"/>
        <v>12.277713337837046</v>
      </c>
      <c r="F274">
        <f t="shared" ref="F274:F337" si="23">F273+34</f>
        <v>2244</v>
      </c>
      <c r="G274">
        <f t="shared" si="22"/>
        <v>37.4</v>
      </c>
    </row>
    <row r="275" spans="2:7" x14ac:dyDescent="0.3">
      <c r="B275">
        <v>1.5169999999999999E-2</v>
      </c>
      <c r="C275">
        <f t="shared" si="20"/>
        <v>0.55364963503649622</v>
      </c>
      <c r="D275">
        <v>6.6428000000000001E-2</v>
      </c>
      <c r="E275">
        <f t="shared" si="21"/>
        <v>8.3345823302898818</v>
      </c>
      <c r="F275">
        <f t="shared" si="23"/>
        <v>2278</v>
      </c>
      <c r="G275">
        <f t="shared" si="22"/>
        <v>37.966666666666669</v>
      </c>
    </row>
    <row r="276" spans="2:7" x14ac:dyDescent="0.3">
      <c r="B276">
        <v>1.8081E-2</v>
      </c>
      <c r="C276">
        <f t="shared" si="20"/>
        <v>0.65989051094890505</v>
      </c>
      <c r="D276">
        <v>6.6428000000000001E-2</v>
      </c>
      <c r="E276">
        <f t="shared" si="21"/>
        <v>9.9339211017779405</v>
      </c>
      <c r="F276">
        <f t="shared" si="23"/>
        <v>2312</v>
      </c>
      <c r="G276">
        <f t="shared" si="22"/>
        <v>38.533333333333331</v>
      </c>
    </row>
    <row r="277" spans="2:7" x14ac:dyDescent="0.3">
      <c r="B277">
        <v>2.1867000000000001E-2</v>
      </c>
      <c r="C277">
        <f t="shared" si="20"/>
        <v>0.79806569343065692</v>
      </c>
      <c r="D277">
        <v>6.6428000000000001E-2</v>
      </c>
      <c r="E277">
        <f t="shared" si="21"/>
        <v>12.013995505369074</v>
      </c>
      <c r="F277">
        <f t="shared" si="23"/>
        <v>2346</v>
      </c>
      <c r="G277">
        <f t="shared" si="22"/>
        <v>39.1</v>
      </c>
    </row>
    <row r="278" spans="2:7" x14ac:dyDescent="0.3">
      <c r="B278">
        <v>1.8369E-2</v>
      </c>
      <c r="C278">
        <f t="shared" si="20"/>
        <v>0.67040145985401456</v>
      </c>
      <c r="D278">
        <v>6.6428000000000001E-2</v>
      </c>
      <c r="E278">
        <f t="shared" si="21"/>
        <v>10.092151801258725</v>
      </c>
      <c r="F278">
        <f t="shared" si="23"/>
        <v>2380</v>
      </c>
      <c r="G278">
        <f t="shared" si="22"/>
        <v>39.666666666666664</v>
      </c>
    </row>
    <row r="279" spans="2:7" x14ac:dyDescent="0.3">
      <c r="B279">
        <v>2.0792999999999999E-2</v>
      </c>
      <c r="C279">
        <f t="shared" si="20"/>
        <v>0.75886861313868603</v>
      </c>
      <c r="D279">
        <v>6.6428000000000001E-2</v>
      </c>
      <c r="E279">
        <f t="shared" si="21"/>
        <v>11.423926855221985</v>
      </c>
      <c r="F279">
        <f t="shared" si="23"/>
        <v>2414</v>
      </c>
      <c r="G279">
        <f t="shared" si="22"/>
        <v>40.233333333333334</v>
      </c>
    </row>
    <row r="280" spans="2:7" x14ac:dyDescent="0.3">
      <c r="B280">
        <v>2.2145999999999999E-2</v>
      </c>
      <c r="C280">
        <f t="shared" si="20"/>
        <v>0.8082481751824816</v>
      </c>
      <c r="D280">
        <v>6.6428000000000001E-2</v>
      </c>
      <c r="E280">
        <f t="shared" si="21"/>
        <v>12.167281495491082</v>
      </c>
      <c r="F280">
        <f t="shared" si="23"/>
        <v>2448</v>
      </c>
      <c r="G280">
        <f t="shared" si="22"/>
        <v>40.799999999999997</v>
      </c>
    </row>
    <row r="281" spans="2:7" x14ac:dyDescent="0.3">
      <c r="B281">
        <v>1.6785999999999999E-2</v>
      </c>
      <c r="C281">
        <f t="shared" si="20"/>
        <v>0.61262773722627728</v>
      </c>
      <c r="D281">
        <v>6.6428000000000001E-2</v>
      </c>
      <c r="E281">
        <f t="shared" si="21"/>
        <v>9.2224323662653891</v>
      </c>
      <c r="F281">
        <f t="shared" si="23"/>
        <v>2482</v>
      </c>
      <c r="G281">
        <f t="shared" si="22"/>
        <v>41.366666666666667</v>
      </c>
    </row>
    <row r="282" spans="2:7" x14ac:dyDescent="0.3">
      <c r="B282">
        <v>1.9741000000000002E-2</v>
      </c>
      <c r="C282">
        <f t="shared" si="20"/>
        <v>0.72047445255474452</v>
      </c>
      <c r="D282">
        <v>6.6428000000000001E-2</v>
      </c>
      <c r="E282">
        <f t="shared" si="21"/>
        <v>10.845945272396346</v>
      </c>
      <c r="F282">
        <f t="shared" si="23"/>
        <v>2516</v>
      </c>
      <c r="G282">
        <f t="shared" si="22"/>
        <v>41.93333333333333</v>
      </c>
    </row>
    <row r="283" spans="2:7" x14ac:dyDescent="0.3">
      <c r="B283">
        <v>1.7267999999999999E-2</v>
      </c>
      <c r="C283">
        <f t="shared" si="20"/>
        <v>0.63021897810218974</v>
      </c>
      <c r="D283">
        <v>6.6428000000000001E-2</v>
      </c>
      <c r="E283">
        <f t="shared" si="21"/>
        <v>9.4872490230353126</v>
      </c>
      <c r="F283">
        <f t="shared" si="23"/>
        <v>2550</v>
      </c>
      <c r="G283">
        <f t="shared" si="22"/>
        <v>42.5</v>
      </c>
    </row>
    <row r="284" spans="2:7" x14ac:dyDescent="0.3">
      <c r="B284">
        <v>1.4992E-2</v>
      </c>
      <c r="C284">
        <f t="shared" si="20"/>
        <v>0.54715328467153279</v>
      </c>
      <c r="D284">
        <v>6.6428000000000001E-2</v>
      </c>
      <c r="E284">
        <f t="shared" si="21"/>
        <v>8.236786967416343</v>
      </c>
      <c r="F284">
        <f t="shared" si="23"/>
        <v>2584</v>
      </c>
      <c r="G284">
        <f t="shared" si="22"/>
        <v>43.06666666666667</v>
      </c>
    </row>
    <row r="285" spans="2:7" x14ac:dyDescent="0.3">
      <c r="B285">
        <v>1.9212E-2</v>
      </c>
      <c r="C285">
        <f t="shared" si="20"/>
        <v>0.70116788321167878</v>
      </c>
      <c r="D285">
        <v>6.6428000000000001E-2</v>
      </c>
      <c r="E285">
        <f t="shared" si="21"/>
        <v>10.555306244530602</v>
      </c>
      <c r="F285">
        <f t="shared" si="23"/>
        <v>2618</v>
      </c>
      <c r="G285">
        <f t="shared" si="22"/>
        <v>43.633333333333333</v>
      </c>
    </row>
    <row r="286" spans="2:7" x14ac:dyDescent="0.3">
      <c r="B286">
        <v>1.4866000000000001E-2</v>
      </c>
      <c r="C286">
        <f t="shared" si="20"/>
        <v>0.54255474452554742</v>
      </c>
      <c r="D286">
        <v>6.6428000000000001E-2</v>
      </c>
      <c r="E286">
        <f t="shared" si="21"/>
        <v>8.1675610363935007</v>
      </c>
      <c r="F286">
        <f t="shared" si="23"/>
        <v>2652</v>
      </c>
      <c r="G286">
        <f t="shared" si="22"/>
        <v>44.2</v>
      </c>
    </row>
    <row r="287" spans="2:7" x14ac:dyDescent="0.3">
      <c r="B287">
        <v>1.8317E-2</v>
      </c>
      <c r="C287">
        <f t="shared" si="20"/>
        <v>0.6685036496350365</v>
      </c>
      <c r="D287">
        <v>6.6428000000000001E-2</v>
      </c>
      <c r="E287">
        <f t="shared" si="21"/>
        <v>10.063582369408028</v>
      </c>
      <c r="F287">
        <f t="shared" si="23"/>
        <v>2686</v>
      </c>
      <c r="G287">
        <f t="shared" si="22"/>
        <v>44.766666666666666</v>
      </c>
    </row>
    <row r="288" spans="2:7" x14ac:dyDescent="0.3">
      <c r="B288">
        <v>1.9406E-2</v>
      </c>
      <c r="C288">
        <f t="shared" si="20"/>
        <v>0.70824817518248162</v>
      </c>
      <c r="D288">
        <v>6.6428000000000001E-2</v>
      </c>
      <c r="E288">
        <f t="shared" si="21"/>
        <v>10.66189220181974</v>
      </c>
      <c r="F288">
        <f t="shared" si="23"/>
        <v>2720</v>
      </c>
      <c r="G288">
        <f t="shared" si="22"/>
        <v>45.333333333333336</v>
      </c>
    </row>
    <row r="289" spans="2:7" x14ac:dyDescent="0.3">
      <c r="B289">
        <v>2.087E-2</v>
      </c>
      <c r="C289">
        <f t="shared" si="20"/>
        <v>0.76167883211678822</v>
      </c>
      <c r="D289">
        <v>6.6428000000000001E-2</v>
      </c>
      <c r="E289">
        <f t="shared" si="21"/>
        <v>11.466231590847055</v>
      </c>
      <c r="F289">
        <f t="shared" si="23"/>
        <v>2754</v>
      </c>
      <c r="G289">
        <f t="shared" si="22"/>
        <v>45.9</v>
      </c>
    </row>
    <row r="290" spans="2:7" x14ac:dyDescent="0.3">
      <c r="B290">
        <v>1.8109E-2</v>
      </c>
      <c r="C290">
        <f t="shared" si="20"/>
        <v>0.66091240875912405</v>
      </c>
      <c r="D290">
        <v>6.6428000000000001E-2</v>
      </c>
      <c r="E290">
        <f t="shared" si="21"/>
        <v>9.9493046420052398</v>
      </c>
      <c r="F290">
        <f t="shared" si="23"/>
        <v>2788</v>
      </c>
      <c r="G290">
        <f t="shared" si="22"/>
        <v>46.466666666666669</v>
      </c>
    </row>
    <row r="291" spans="2:7" x14ac:dyDescent="0.3">
      <c r="B291">
        <v>1.72E-2</v>
      </c>
      <c r="C291">
        <f t="shared" si="20"/>
        <v>0.62773722627737216</v>
      </c>
      <c r="D291">
        <v>6.6428000000000001E-2</v>
      </c>
      <c r="E291">
        <f t="shared" si="21"/>
        <v>9.4498889967690154</v>
      </c>
      <c r="F291">
        <f t="shared" si="23"/>
        <v>2822</v>
      </c>
      <c r="G291">
        <f t="shared" si="22"/>
        <v>47.033333333333331</v>
      </c>
    </row>
    <row r="292" spans="2:7" x14ac:dyDescent="0.3">
      <c r="B292">
        <v>1.6716000000000002E-2</v>
      </c>
      <c r="C292">
        <f t="shared" si="20"/>
        <v>0.6100729927007299</v>
      </c>
      <c r="D292">
        <v>6.6428000000000001E-2</v>
      </c>
      <c r="E292">
        <f t="shared" si="21"/>
        <v>9.1839735156971436</v>
      </c>
      <c r="F292">
        <f t="shared" si="23"/>
        <v>2856</v>
      </c>
      <c r="G292">
        <f t="shared" si="22"/>
        <v>47.6</v>
      </c>
    </row>
    <row r="293" spans="2:7" x14ac:dyDescent="0.3">
      <c r="B293">
        <v>1.8933999999999999E-2</v>
      </c>
      <c r="C293">
        <f t="shared" si="20"/>
        <v>0.69102189781021894</v>
      </c>
      <c r="D293">
        <v>6.6428000000000001E-2</v>
      </c>
      <c r="E293">
        <f t="shared" si="21"/>
        <v>10.402569666559566</v>
      </c>
      <c r="F293">
        <f t="shared" si="23"/>
        <v>2890</v>
      </c>
      <c r="G293">
        <f t="shared" si="22"/>
        <v>48.166666666666664</v>
      </c>
    </row>
    <row r="294" spans="2:7" x14ac:dyDescent="0.3">
      <c r="B294">
        <v>1.7947999999999999E-2</v>
      </c>
      <c r="C294">
        <f t="shared" si="20"/>
        <v>0.65503649635036487</v>
      </c>
      <c r="D294">
        <v>6.6428000000000001E-2</v>
      </c>
      <c r="E294">
        <f t="shared" si="21"/>
        <v>9.8608492856982721</v>
      </c>
      <c r="F294">
        <f t="shared" si="23"/>
        <v>2924</v>
      </c>
      <c r="G294">
        <f t="shared" si="22"/>
        <v>48.733333333333334</v>
      </c>
    </row>
    <row r="295" spans="2:7" x14ac:dyDescent="0.3">
      <c r="B295">
        <v>1.7991E-2</v>
      </c>
      <c r="C295">
        <f t="shared" si="20"/>
        <v>0.65660583941605832</v>
      </c>
      <c r="D295">
        <v>6.6428000000000001E-2</v>
      </c>
      <c r="E295">
        <f t="shared" si="21"/>
        <v>9.8844740081901961</v>
      </c>
      <c r="F295">
        <f t="shared" si="23"/>
        <v>2958</v>
      </c>
      <c r="G295">
        <f t="shared" si="22"/>
        <v>49.3</v>
      </c>
    </row>
    <row r="296" spans="2:7" x14ac:dyDescent="0.3">
      <c r="B296">
        <v>1.9866999999999999E-2</v>
      </c>
      <c r="C296">
        <f t="shared" si="20"/>
        <v>0.72507299270072989</v>
      </c>
      <c r="D296">
        <v>6.6428000000000001E-2</v>
      </c>
      <c r="E296">
        <f t="shared" si="21"/>
        <v>10.915171203419188</v>
      </c>
      <c r="F296">
        <f t="shared" si="23"/>
        <v>2992</v>
      </c>
      <c r="G296">
        <f t="shared" si="22"/>
        <v>49.866666666666667</v>
      </c>
    </row>
    <row r="297" spans="2:7" x14ac:dyDescent="0.3">
      <c r="B297">
        <v>1.9550999999999999E-2</v>
      </c>
      <c r="C297">
        <f t="shared" si="20"/>
        <v>0.71354014598540139</v>
      </c>
      <c r="D297">
        <v>6.6428000000000001E-2</v>
      </c>
      <c r="E297">
        <f t="shared" si="21"/>
        <v>10.741556963711107</v>
      </c>
      <c r="F297">
        <f t="shared" si="23"/>
        <v>3026</v>
      </c>
      <c r="G297">
        <f t="shared" si="22"/>
        <v>50.43333333333333</v>
      </c>
    </row>
    <row r="298" spans="2:7" x14ac:dyDescent="0.3">
      <c r="B298">
        <v>1.8137E-2</v>
      </c>
      <c r="C298">
        <f t="shared" si="20"/>
        <v>0.66193430656934305</v>
      </c>
      <c r="D298">
        <v>6.6428000000000001E-2</v>
      </c>
      <c r="E298">
        <f t="shared" si="21"/>
        <v>9.9646881822325373</v>
      </c>
      <c r="F298">
        <f t="shared" si="23"/>
        <v>3060</v>
      </c>
      <c r="G298">
        <f t="shared" si="22"/>
        <v>51</v>
      </c>
    </row>
    <row r="299" spans="2:7" x14ac:dyDescent="0.3">
      <c r="B299">
        <v>2.0788000000000001E-2</v>
      </c>
      <c r="C299">
        <f t="shared" si="20"/>
        <v>0.75868613138686136</v>
      </c>
      <c r="D299">
        <v>6.6428000000000001E-2</v>
      </c>
      <c r="E299">
        <f t="shared" si="21"/>
        <v>11.421179794467113</v>
      </c>
      <c r="F299">
        <f t="shared" si="23"/>
        <v>3094</v>
      </c>
      <c r="G299">
        <f t="shared" si="22"/>
        <v>51.56666666666667</v>
      </c>
    </row>
    <row r="300" spans="2:7" x14ac:dyDescent="0.3">
      <c r="B300">
        <v>1.7843000000000001E-2</v>
      </c>
      <c r="C300">
        <f t="shared" si="20"/>
        <v>0.6512043795620438</v>
      </c>
      <c r="D300">
        <v>6.6428000000000001E-2</v>
      </c>
      <c r="E300">
        <f t="shared" si="21"/>
        <v>9.8031610098459048</v>
      </c>
      <c r="F300">
        <f t="shared" si="23"/>
        <v>3128</v>
      </c>
      <c r="G300">
        <f t="shared" si="22"/>
        <v>52.133333333333333</v>
      </c>
    </row>
    <row r="301" spans="2:7" x14ac:dyDescent="0.3">
      <c r="B301">
        <v>1.9106000000000001E-2</v>
      </c>
      <c r="C301">
        <f t="shared" si="20"/>
        <v>0.69729927007299264</v>
      </c>
      <c r="D301">
        <v>6.6428000000000001E-2</v>
      </c>
      <c r="E301">
        <f t="shared" si="21"/>
        <v>10.497068556527257</v>
      </c>
      <c r="F301">
        <f t="shared" si="23"/>
        <v>3162</v>
      </c>
      <c r="G301">
        <f t="shared" si="22"/>
        <v>52.7</v>
      </c>
    </row>
    <row r="302" spans="2:7" x14ac:dyDescent="0.3">
      <c r="B302">
        <v>1.6135E-2</v>
      </c>
      <c r="C302">
        <f t="shared" si="20"/>
        <v>0.5888686131386861</v>
      </c>
      <c r="D302">
        <v>6.6428000000000001E-2</v>
      </c>
      <c r="E302">
        <f t="shared" si="21"/>
        <v>8.864765055980703</v>
      </c>
      <c r="F302">
        <f t="shared" si="23"/>
        <v>3196</v>
      </c>
      <c r="G302">
        <f t="shared" si="22"/>
        <v>53.266666666666666</v>
      </c>
    </row>
    <row r="303" spans="2:7" x14ac:dyDescent="0.3">
      <c r="B303">
        <v>1.5635E-2</v>
      </c>
      <c r="C303">
        <f t="shared" si="20"/>
        <v>0.57062043795620432</v>
      </c>
      <c r="D303">
        <v>6.6428000000000001E-2</v>
      </c>
      <c r="E303">
        <f t="shared" si="21"/>
        <v>8.5900589804932306</v>
      </c>
      <c r="F303">
        <f t="shared" si="23"/>
        <v>3230</v>
      </c>
      <c r="G303">
        <f t="shared" si="22"/>
        <v>53.833333333333336</v>
      </c>
    </row>
    <row r="304" spans="2:7" x14ac:dyDescent="0.3">
      <c r="B304">
        <v>1.9612000000000001E-2</v>
      </c>
      <c r="C304">
        <f t="shared" si="20"/>
        <v>0.71576642335766416</v>
      </c>
      <c r="D304">
        <v>6.6428000000000001E-2</v>
      </c>
      <c r="E304">
        <f t="shared" si="21"/>
        <v>10.775071104920578</v>
      </c>
      <c r="F304">
        <f t="shared" si="23"/>
        <v>3264</v>
      </c>
      <c r="G304">
        <f t="shared" si="22"/>
        <v>54.4</v>
      </c>
    </row>
    <row r="305" spans="2:7" x14ac:dyDescent="0.3">
      <c r="B305">
        <v>2.1388999999999998E-2</v>
      </c>
      <c r="C305">
        <f t="shared" si="20"/>
        <v>0.78062043795620428</v>
      </c>
      <c r="D305">
        <v>6.6428000000000001E-2</v>
      </c>
      <c r="E305">
        <f t="shared" si="21"/>
        <v>11.751376497203051</v>
      </c>
      <c r="F305">
        <f t="shared" si="23"/>
        <v>3298</v>
      </c>
      <c r="G305">
        <f t="shared" si="22"/>
        <v>54.966666666666669</v>
      </c>
    </row>
    <row r="306" spans="2:7" x14ac:dyDescent="0.3">
      <c r="B306">
        <v>1.6368000000000001E-2</v>
      </c>
      <c r="C306">
        <f t="shared" si="20"/>
        <v>0.59737226277372257</v>
      </c>
      <c r="D306">
        <v>6.6428000000000001E-2</v>
      </c>
      <c r="E306">
        <f t="shared" si="21"/>
        <v>8.9927780871578644</v>
      </c>
      <c r="F306">
        <f t="shared" si="23"/>
        <v>3332</v>
      </c>
      <c r="G306">
        <f t="shared" si="22"/>
        <v>55.533333333333331</v>
      </c>
    </row>
    <row r="307" spans="2:7" x14ac:dyDescent="0.3">
      <c r="B307">
        <v>1.7618999999999999E-2</v>
      </c>
      <c r="C307">
        <f t="shared" si="20"/>
        <v>0.64302919708029194</v>
      </c>
      <c r="D307">
        <v>6.6428000000000001E-2</v>
      </c>
      <c r="E307">
        <f t="shared" si="21"/>
        <v>9.6800926880275178</v>
      </c>
      <c r="F307">
        <f t="shared" si="23"/>
        <v>3366</v>
      </c>
      <c r="G307">
        <f t="shared" si="22"/>
        <v>56.1</v>
      </c>
    </row>
    <row r="308" spans="2:7" x14ac:dyDescent="0.3">
      <c r="B308">
        <v>1.5636000000000001E-2</v>
      </c>
      <c r="C308">
        <f t="shared" si="20"/>
        <v>0.57065693430656939</v>
      </c>
      <c r="D308">
        <v>6.6428000000000001E-2</v>
      </c>
      <c r="E308">
        <f t="shared" si="21"/>
        <v>8.5906083926442065</v>
      </c>
      <c r="F308">
        <f t="shared" si="23"/>
        <v>3400</v>
      </c>
      <c r="G308">
        <f t="shared" si="22"/>
        <v>56.666666666666664</v>
      </c>
    </row>
    <row r="309" spans="2:7" x14ac:dyDescent="0.3">
      <c r="B309">
        <v>1.6594999999999999E-2</v>
      </c>
      <c r="C309">
        <f t="shared" si="20"/>
        <v>0.60565693430656931</v>
      </c>
      <c r="D309">
        <v>6.6428000000000001E-2</v>
      </c>
      <c r="E309">
        <f t="shared" si="21"/>
        <v>9.1174946454291756</v>
      </c>
      <c r="F309">
        <f t="shared" si="23"/>
        <v>3434</v>
      </c>
      <c r="G309">
        <f t="shared" si="22"/>
        <v>57.233333333333334</v>
      </c>
    </row>
    <row r="310" spans="2:7" x14ac:dyDescent="0.3">
      <c r="B310">
        <v>1.5268E-2</v>
      </c>
      <c r="C310">
        <f t="shared" si="20"/>
        <v>0.55722627737226271</v>
      </c>
      <c r="D310">
        <v>6.6428000000000001E-2</v>
      </c>
      <c r="E310">
        <f t="shared" si="21"/>
        <v>8.3884247210854266</v>
      </c>
      <c r="F310">
        <f t="shared" si="23"/>
        <v>3468</v>
      </c>
      <c r="G310">
        <f t="shared" si="22"/>
        <v>57.8</v>
      </c>
    </row>
    <row r="311" spans="2:7" x14ac:dyDescent="0.3">
      <c r="B311">
        <v>1.7014999999999999E-2</v>
      </c>
      <c r="C311">
        <f t="shared" si="20"/>
        <v>0.62098540145985393</v>
      </c>
      <c r="D311">
        <v>6.6428000000000001E-2</v>
      </c>
      <c r="E311">
        <f t="shared" si="21"/>
        <v>9.3482477488386504</v>
      </c>
      <c r="F311">
        <f t="shared" si="23"/>
        <v>3502</v>
      </c>
      <c r="G311">
        <f t="shared" si="22"/>
        <v>58.366666666666667</v>
      </c>
    </row>
    <row r="312" spans="2:7" x14ac:dyDescent="0.3">
      <c r="B312">
        <v>1.9824000000000001E-2</v>
      </c>
      <c r="C312">
        <f t="shared" si="20"/>
        <v>0.72350364963503655</v>
      </c>
      <c r="D312">
        <v>6.6428000000000001E-2</v>
      </c>
      <c r="E312">
        <f t="shared" si="21"/>
        <v>10.891546480927268</v>
      </c>
      <c r="F312">
        <f t="shared" si="23"/>
        <v>3536</v>
      </c>
      <c r="G312">
        <f t="shared" si="22"/>
        <v>58.93333333333333</v>
      </c>
    </row>
    <row r="313" spans="2:7" x14ac:dyDescent="0.3">
      <c r="B313">
        <v>1.8978999999999999E-2</v>
      </c>
      <c r="C313">
        <f t="shared" si="20"/>
        <v>0.69266423357664231</v>
      </c>
      <c r="D313">
        <v>6.6428000000000001E-2</v>
      </c>
      <c r="E313">
        <f t="shared" si="21"/>
        <v>10.42729321335344</v>
      </c>
      <c r="F313">
        <f t="shared" si="23"/>
        <v>3570</v>
      </c>
      <c r="G313">
        <f t="shared" si="22"/>
        <v>59.5</v>
      </c>
    </row>
    <row r="314" spans="2:7" x14ac:dyDescent="0.3">
      <c r="B314">
        <v>1.6566999999999998E-2</v>
      </c>
      <c r="C314">
        <f t="shared" si="20"/>
        <v>0.60463503649635031</v>
      </c>
      <c r="D314">
        <v>6.6428000000000001E-2</v>
      </c>
      <c r="E314">
        <f t="shared" si="21"/>
        <v>9.1021111052018764</v>
      </c>
      <c r="F314">
        <f t="shared" si="23"/>
        <v>3604</v>
      </c>
      <c r="G314">
        <f t="shared" si="22"/>
        <v>60.06666666666667</v>
      </c>
    </row>
    <row r="315" spans="2:7" x14ac:dyDescent="0.3">
      <c r="B315">
        <v>1.5594999999999999E-2</v>
      </c>
      <c r="C315">
        <f t="shared" si="20"/>
        <v>0.56916058394160574</v>
      </c>
      <c r="D315">
        <v>6.6428000000000001E-2</v>
      </c>
      <c r="E315">
        <f t="shared" si="21"/>
        <v>8.5680824944542326</v>
      </c>
      <c r="F315">
        <f t="shared" si="23"/>
        <v>3638</v>
      </c>
      <c r="G315">
        <f t="shared" si="22"/>
        <v>60.633333333333333</v>
      </c>
    </row>
    <row r="316" spans="2:7" x14ac:dyDescent="0.3">
      <c r="B316">
        <v>1.5699000000000001E-2</v>
      </c>
      <c r="C316">
        <f t="shared" si="20"/>
        <v>0.57295620437956207</v>
      </c>
      <c r="D316">
        <v>6.6428000000000001E-2</v>
      </c>
      <c r="E316">
        <f t="shared" si="21"/>
        <v>8.6252213581556276</v>
      </c>
      <c r="F316">
        <f t="shared" si="23"/>
        <v>3672</v>
      </c>
      <c r="G316">
        <f t="shared" si="22"/>
        <v>61.2</v>
      </c>
    </row>
    <row r="317" spans="2:7" x14ac:dyDescent="0.3">
      <c r="B317">
        <v>2.3616000000000002E-2</v>
      </c>
      <c r="C317">
        <f t="shared" si="20"/>
        <v>0.86189781021897804</v>
      </c>
      <c r="D317">
        <v>6.6428000000000001E-2</v>
      </c>
      <c r="E317">
        <f t="shared" si="21"/>
        <v>12.97491735742425</v>
      </c>
      <c r="F317">
        <f t="shared" si="23"/>
        <v>3706</v>
      </c>
      <c r="G317">
        <f t="shared" si="22"/>
        <v>61.766666666666666</v>
      </c>
    </row>
    <row r="318" spans="2:7" x14ac:dyDescent="0.3">
      <c r="B318">
        <v>1.9472E-2</v>
      </c>
      <c r="C318">
        <f t="shared" si="20"/>
        <v>0.71065693430656929</v>
      </c>
      <c r="D318">
        <v>6.6428000000000001E-2</v>
      </c>
      <c r="E318">
        <f t="shared" si="21"/>
        <v>10.698153403784087</v>
      </c>
      <c r="F318">
        <f t="shared" si="23"/>
        <v>3740</v>
      </c>
      <c r="G318">
        <f t="shared" si="22"/>
        <v>62.333333333333336</v>
      </c>
    </row>
    <row r="319" spans="2:7" x14ac:dyDescent="0.3">
      <c r="B319">
        <v>1.5481999999999999E-2</v>
      </c>
      <c r="C319">
        <f t="shared" si="20"/>
        <v>0.5650364963503649</v>
      </c>
      <c r="D319">
        <v>6.6428000000000001E-2</v>
      </c>
      <c r="E319">
        <f t="shared" si="21"/>
        <v>8.505998921394065</v>
      </c>
      <c r="F319">
        <f t="shared" si="23"/>
        <v>3774</v>
      </c>
      <c r="G319">
        <f t="shared" si="22"/>
        <v>62.9</v>
      </c>
    </row>
    <row r="320" spans="2:7" x14ac:dyDescent="0.3">
      <c r="B320">
        <v>1.661E-2</v>
      </c>
      <c r="C320">
        <f t="shared" si="20"/>
        <v>0.60620437956204376</v>
      </c>
      <c r="D320">
        <v>6.6428000000000001E-2</v>
      </c>
      <c r="E320">
        <f t="shared" si="21"/>
        <v>9.1257358276938003</v>
      </c>
      <c r="F320">
        <f t="shared" si="23"/>
        <v>3808</v>
      </c>
      <c r="G320">
        <f t="shared" si="22"/>
        <v>63.466666666666669</v>
      </c>
    </row>
    <row r="321" spans="2:7" x14ac:dyDescent="0.3">
      <c r="B321">
        <v>1.5889E-2</v>
      </c>
      <c r="C321">
        <f t="shared" si="20"/>
        <v>0.57989051094890509</v>
      </c>
      <c r="D321">
        <v>6.6428000000000001E-2</v>
      </c>
      <c r="E321">
        <f t="shared" si="21"/>
        <v>8.7296096668408669</v>
      </c>
      <c r="F321">
        <f t="shared" si="23"/>
        <v>3842</v>
      </c>
      <c r="G321">
        <f t="shared" si="22"/>
        <v>64.033333333333331</v>
      </c>
    </row>
    <row r="322" spans="2:7" x14ac:dyDescent="0.3">
      <c r="B322">
        <v>1.7814E-2</v>
      </c>
      <c r="C322">
        <f t="shared" si="20"/>
        <v>0.65014598540145985</v>
      </c>
      <c r="D322">
        <v>6.6428000000000001E-2</v>
      </c>
      <c r="E322">
        <f t="shared" si="21"/>
        <v>9.7872280574676314</v>
      </c>
      <c r="F322">
        <f t="shared" si="23"/>
        <v>3876</v>
      </c>
      <c r="G322">
        <f t="shared" si="22"/>
        <v>64.599999999999994</v>
      </c>
    </row>
    <row r="323" spans="2:7" x14ac:dyDescent="0.3">
      <c r="B323">
        <v>1.7489999999999999E-2</v>
      </c>
      <c r="C323">
        <f t="shared" si="20"/>
        <v>0.63832116788321158</v>
      </c>
      <c r="D323">
        <v>6.6428000000000001E-2</v>
      </c>
      <c r="E323">
        <f t="shared" si="21"/>
        <v>9.6092185205517495</v>
      </c>
      <c r="F323">
        <f t="shared" si="23"/>
        <v>3910</v>
      </c>
      <c r="G323">
        <f t="shared" si="22"/>
        <v>65.166666666666671</v>
      </c>
    </row>
    <row r="324" spans="2:7" x14ac:dyDescent="0.3">
      <c r="B324">
        <v>1.8088E-2</v>
      </c>
      <c r="C324">
        <f t="shared" si="20"/>
        <v>0.66014598540145975</v>
      </c>
      <c r="D324">
        <v>6.6428000000000001E-2</v>
      </c>
      <c r="E324">
        <f t="shared" si="21"/>
        <v>9.9377669868347649</v>
      </c>
      <c r="F324">
        <f t="shared" si="23"/>
        <v>3944</v>
      </c>
      <c r="G324">
        <f t="shared" si="22"/>
        <v>65.733333333333334</v>
      </c>
    </row>
    <row r="325" spans="2:7" x14ac:dyDescent="0.3">
      <c r="B325">
        <v>1.9345999999999999E-2</v>
      </c>
      <c r="C325">
        <f t="shared" si="20"/>
        <v>0.7060583941605838</v>
      </c>
      <c r="D325">
        <v>6.6428000000000001E-2</v>
      </c>
      <c r="E325">
        <f t="shared" si="21"/>
        <v>10.628927472761243</v>
      </c>
      <c r="F325">
        <f t="shared" si="23"/>
        <v>3978</v>
      </c>
      <c r="G325">
        <f t="shared" si="22"/>
        <v>66.3</v>
      </c>
    </row>
    <row r="326" spans="2:7" x14ac:dyDescent="0.3">
      <c r="B326">
        <v>1.8078E-2</v>
      </c>
      <c r="C326">
        <f t="shared" si="20"/>
        <v>0.65978102189781018</v>
      </c>
      <c r="D326">
        <v>6.6428000000000001E-2</v>
      </c>
      <c r="E326">
        <f t="shared" si="21"/>
        <v>9.9322728653250163</v>
      </c>
      <c r="F326">
        <f t="shared" si="23"/>
        <v>4012</v>
      </c>
      <c r="G326">
        <f t="shared" si="22"/>
        <v>66.86666666666666</v>
      </c>
    </row>
    <row r="327" spans="2:7" x14ac:dyDescent="0.3">
      <c r="B327">
        <v>1.7063999999999999E-2</v>
      </c>
      <c r="C327">
        <f t="shared" si="20"/>
        <v>0.62277372262773711</v>
      </c>
      <c r="D327">
        <v>6.6428000000000001E-2</v>
      </c>
      <c r="E327">
        <f t="shared" si="21"/>
        <v>9.3751689442364228</v>
      </c>
      <c r="F327">
        <f t="shared" si="23"/>
        <v>4046</v>
      </c>
      <c r="G327">
        <f t="shared" si="22"/>
        <v>67.433333333333337</v>
      </c>
    </row>
    <row r="328" spans="2:7" x14ac:dyDescent="0.3">
      <c r="B328">
        <v>1.6383000000000002E-2</v>
      </c>
      <c r="C328">
        <f t="shared" si="20"/>
        <v>0.59791970802919703</v>
      </c>
      <c r="D328">
        <v>6.6428000000000001E-2</v>
      </c>
      <c r="E328">
        <f t="shared" si="21"/>
        <v>9.0010192694224873</v>
      </c>
      <c r="F328">
        <f t="shared" si="23"/>
        <v>4080</v>
      </c>
      <c r="G328">
        <f t="shared" si="22"/>
        <v>68</v>
      </c>
    </row>
    <row r="329" spans="2:7" x14ac:dyDescent="0.3">
      <c r="B329">
        <v>1.8214999999999999E-2</v>
      </c>
      <c r="C329">
        <f t="shared" si="20"/>
        <v>0.66478102189781008</v>
      </c>
      <c r="D329">
        <v>6.6428000000000001E-2</v>
      </c>
      <c r="E329">
        <f t="shared" si="21"/>
        <v>10.007542330008581</v>
      </c>
      <c r="F329">
        <f t="shared" si="23"/>
        <v>4114</v>
      </c>
      <c r="G329">
        <f t="shared" si="22"/>
        <v>68.566666666666663</v>
      </c>
    </row>
    <row r="330" spans="2:7" x14ac:dyDescent="0.3">
      <c r="B330">
        <v>1.9281E-2</v>
      </c>
      <c r="C330">
        <f t="shared" si="20"/>
        <v>0.7036861313868612</v>
      </c>
      <c r="D330">
        <v>6.6428000000000001E-2</v>
      </c>
      <c r="E330">
        <f t="shared" si="21"/>
        <v>10.593215682947871</v>
      </c>
      <c r="F330">
        <f t="shared" si="23"/>
        <v>4148</v>
      </c>
      <c r="G330">
        <f t="shared" si="22"/>
        <v>69.13333333333334</v>
      </c>
    </row>
    <row r="331" spans="2:7" x14ac:dyDescent="0.3">
      <c r="B331">
        <v>1.6358999999999999E-2</v>
      </c>
      <c r="C331">
        <f t="shared" si="20"/>
        <v>0.59704379562043786</v>
      </c>
      <c r="D331">
        <v>6.6428000000000001E-2</v>
      </c>
      <c r="E331">
        <f t="shared" si="21"/>
        <v>8.9878333777990882</v>
      </c>
      <c r="F331">
        <f t="shared" si="23"/>
        <v>4182</v>
      </c>
      <c r="G331">
        <f t="shared" si="22"/>
        <v>69.7</v>
      </c>
    </row>
    <row r="332" spans="2:7" x14ac:dyDescent="0.3">
      <c r="B332">
        <v>1.4215999999999999E-2</v>
      </c>
      <c r="C332">
        <f t="shared" si="20"/>
        <v>0.51883211678832108</v>
      </c>
      <c r="D332">
        <v>6.6428000000000001E-2</v>
      </c>
      <c r="E332">
        <f t="shared" si="21"/>
        <v>7.8104431382597861</v>
      </c>
      <c r="F332">
        <f t="shared" si="23"/>
        <v>4216</v>
      </c>
      <c r="G332">
        <f t="shared" si="22"/>
        <v>70.266666666666666</v>
      </c>
    </row>
    <row r="333" spans="2:7" x14ac:dyDescent="0.3">
      <c r="B333">
        <v>1.7363E-2</v>
      </c>
      <c r="C333">
        <f t="shared" si="20"/>
        <v>0.63368613138686125</v>
      </c>
      <c r="D333">
        <v>6.6428000000000001E-2</v>
      </c>
      <c r="E333">
        <f t="shared" si="21"/>
        <v>9.5394431773779313</v>
      </c>
      <c r="F333">
        <f t="shared" si="23"/>
        <v>4250</v>
      </c>
      <c r="G333">
        <f t="shared" si="22"/>
        <v>70.833333333333329</v>
      </c>
    </row>
    <row r="334" spans="2:7" x14ac:dyDescent="0.3">
      <c r="B334">
        <v>1.6708000000000001E-2</v>
      </c>
      <c r="C334">
        <f t="shared" si="20"/>
        <v>0.60978102189781025</v>
      </c>
      <c r="D334">
        <v>6.6428000000000001E-2</v>
      </c>
      <c r="E334">
        <f t="shared" si="21"/>
        <v>9.1795782184893451</v>
      </c>
      <c r="F334">
        <f t="shared" si="23"/>
        <v>4284</v>
      </c>
      <c r="G334">
        <f t="shared" si="22"/>
        <v>71.400000000000006</v>
      </c>
    </row>
    <row r="335" spans="2:7" x14ac:dyDescent="0.3">
      <c r="B335">
        <v>1.9126000000000001E-2</v>
      </c>
      <c r="C335">
        <f t="shared" si="20"/>
        <v>0.69802919708029199</v>
      </c>
      <c r="D335">
        <v>6.6428000000000001E-2</v>
      </c>
      <c r="E335">
        <f t="shared" si="21"/>
        <v>10.508056799546758</v>
      </c>
      <c r="F335">
        <f t="shared" si="23"/>
        <v>4318</v>
      </c>
      <c r="G335">
        <f t="shared" si="22"/>
        <v>71.966666666666669</v>
      </c>
    </row>
    <row r="336" spans="2:7" x14ac:dyDescent="0.3">
      <c r="B336">
        <v>1.3849999999999999E-2</v>
      </c>
      <c r="C336">
        <f t="shared" si="20"/>
        <v>0.50547445255474444</v>
      </c>
      <c r="D336">
        <v>6.6428000000000001E-2</v>
      </c>
      <c r="E336">
        <f t="shared" si="21"/>
        <v>7.6093582910029571</v>
      </c>
      <c r="F336">
        <f t="shared" si="23"/>
        <v>4352</v>
      </c>
      <c r="G336">
        <f t="shared" si="22"/>
        <v>72.533333333333331</v>
      </c>
    </row>
    <row r="337" spans="2:7" x14ac:dyDescent="0.3">
      <c r="B337">
        <v>1.7991E-2</v>
      </c>
      <c r="C337">
        <f t="shared" ref="C337:C400" si="24">(B337*100)/$C$206</f>
        <v>0.65660583941605832</v>
      </c>
      <c r="D337">
        <v>6.6428000000000001E-2</v>
      </c>
      <c r="E337">
        <f t="shared" ref="E337:E400" si="25">C337/D337</f>
        <v>9.8844740081901961</v>
      </c>
      <c r="F337">
        <f t="shared" si="23"/>
        <v>4386</v>
      </c>
      <c r="G337">
        <f t="shared" ref="G337:G400" si="26">F337/60</f>
        <v>73.099999999999994</v>
      </c>
    </row>
    <row r="338" spans="2:7" x14ac:dyDescent="0.3">
      <c r="B338">
        <v>1.4987E-2</v>
      </c>
      <c r="C338">
        <f t="shared" si="24"/>
        <v>0.54697080291970801</v>
      </c>
      <c r="D338">
        <v>6.6428000000000001E-2</v>
      </c>
      <c r="E338">
        <f t="shared" si="25"/>
        <v>8.2340399066614687</v>
      </c>
      <c r="F338">
        <f t="shared" ref="F338:F401" si="27">F337+34</f>
        <v>4420</v>
      </c>
      <c r="G338">
        <f t="shared" si="26"/>
        <v>73.666666666666671</v>
      </c>
    </row>
    <row r="339" spans="2:7" x14ac:dyDescent="0.3">
      <c r="B339">
        <v>1.5513000000000001E-2</v>
      </c>
      <c r="C339">
        <f t="shared" si="24"/>
        <v>0.56616788321167888</v>
      </c>
      <c r="D339">
        <v>6.6428000000000001E-2</v>
      </c>
      <c r="E339">
        <f t="shared" si="25"/>
        <v>8.5230306980742885</v>
      </c>
      <c r="F339">
        <f t="shared" si="27"/>
        <v>4454</v>
      </c>
      <c r="G339">
        <f t="shared" si="26"/>
        <v>74.233333333333334</v>
      </c>
    </row>
    <row r="340" spans="2:7" x14ac:dyDescent="0.3">
      <c r="B340">
        <v>1.6507999999999998E-2</v>
      </c>
      <c r="C340">
        <f t="shared" si="24"/>
        <v>0.60248175182481745</v>
      </c>
      <c r="D340">
        <v>6.6428000000000001E-2</v>
      </c>
      <c r="E340">
        <f t="shared" si="25"/>
        <v>9.0696957882943554</v>
      </c>
      <c r="F340">
        <f t="shared" si="27"/>
        <v>4488</v>
      </c>
      <c r="G340">
        <f t="shared" si="26"/>
        <v>74.8</v>
      </c>
    </row>
    <row r="341" spans="2:7" x14ac:dyDescent="0.3">
      <c r="B341">
        <v>2.0990999999999999E-2</v>
      </c>
      <c r="C341">
        <f t="shared" si="24"/>
        <v>0.76609489051094881</v>
      </c>
      <c r="D341">
        <v>6.6428000000000001E-2</v>
      </c>
      <c r="E341">
        <f t="shared" si="25"/>
        <v>11.532710461115023</v>
      </c>
      <c r="F341">
        <f t="shared" si="27"/>
        <v>4522</v>
      </c>
      <c r="G341">
        <f t="shared" si="26"/>
        <v>75.36666666666666</v>
      </c>
    </row>
    <row r="342" spans="2:7" x14ac:dyDescent="0.3">
      <c r="B342">
        <v>1.5436999999999999E-2</v>
      </c>
      <c r="C342">
        <f t="shared" si="24"/>
        <v>0.56339416058394154</v>
      </c>
      <c r="D342">
        <v>6.6428000000000001E-2</v>
      </c>
      <c r="E342">
        <f t="shared" si="25"/>
        <v>8.481275374600191</v>
      </c>
      <c r="F342">
        <f t="shared" si="27"/>
        <v>4556</v>
      </c>
      <c r="G342">
        <f t="shared" si="26"/>
        <v>75.933333333333337</v>
      </c>
    </row>
    <row r="343" spans="2:7" x14ac:dyDescent="0.3">
      <c r="B343">
        <v>1.9571999999999999E-2</v>
      </c>
      <c r="C343">
        <f t="shared" si="24"/>
        <v>0.71430656934306558</v>
      </c>
      <c r="D343">
        <v>6.6428000000000001E-2</v>
      </c>
      <c r="E343">
        <f t="shared" si="25"/>
        <v>10.75309461888158</v>
      </c>
      <c r="F343">
        <f t="shared" si="27"/>
        <v>4590</v>
      </c>
      <c r="G343">
        <f t="shared" si="26"/>
        <v>76.5</v>
      </c>
    </row>
    <row r="344" spans="2:7" x14ac:dyDescent="0.3">
      <c r="B344">
        <v>1.6274E-2</v>
      </c>
      <c r="C344">
        <f t="shared" si="24"/>
        <v>0.59394160583941602</v>
      </c>
      <c r="D344">
        <v>6.6428000000000001E-2</v>
      </c>
      <c r="E344">
        <f t="shared" si="25"/>
        <v>8.9411333449662198</v>
      </c>
      <c r="F344">
        <f t="shared" si="27"/>
        <v>4624</v>
      </c>
      <c r="G344">
        <f t="shared" si="26"/>
        <v>77.066666666666663</v>
      </c>
    </row>
    <row r="345" spans="2:7" x14ac:dyDescent="0.3">
      <c r="B345">
        <v>1.555E-2</v>
      </c>
      <c r="C345">
        <f t="shared" si="24"/>
        <v>0.56751824817518237</v>
      </c>
      <c r="D345">
        <v>6.6428000000000001E-2</v>
      </c>
      <c r="E345">
        <f t="shared" si="25"/>
        <v>8.5433589476603604</v>
      </c>
      <c r="F345">
        <f t="shared" si="27"/>
        <v>4658</v>
      </c>
      <c r="G345">
        <f t="shared" si="26"/>
        <v>77.63333333333334</v>
      </c>
    </row>
    <row r="346" spans="2:7" x14ac:dyDescent="0.3">
      <c r="B346">
        <v>2.1395999999999998E-2</v>
      </c>
      <c r="C346">
        <f t="shared" si="24"/>
        <v>0.78087591240875898</v>
      </c>
      <c r="D346">
        <v>6.6428000000000001E-2</v>
      </c>
      <c r="E346">
        <f t="shared" si="25"/>
        <v>11.755222382259875</v>
      </c>
      <c r="F346">
        <f t="shared" si="27"/>
        <v>4692</v>
      </c>
      <c r="G346">
        <f t="shared" si="26"/>
        <v>78.2</v>
      </c>
    </row>
    <row r="347" spans="2:7" x14ac:dyDescent="0.3">
      <c r="B347">
        <v>1.6565E-2</v>
      </c>
      <c r="C347">
        <f t="shared" si="24"/>
        <v>0.6045620437956204</v>
      </c>
      <c r="D347">
        <v>6.6428000000000001E-2</v>
      </c>
      <c r="E347">
        <f t="shared" si="25"/>
        <v>9.1010122808999281</v>
      </c>
      <c r="F347">
        <f t="shared" si="27"/>
        <v>4726</v>
      </c>
      <c r="G347">
        <f t="shared" si="26"/>
        <v>78.766666666666666</v>
      </c>
    </row>
    <row r="348" spans="2:7" x14ac:dyDescent="0.3">
      <c r="B348">
        <v>1.8037999999999998E-2</v>
      </c>
      <c r="C348">
        <f t="shared" si="24"/>
        <v>0.6583211678832116</v>
      </c>
      <c r="D348">
        <v>6.6428000000000001E-2</v>
      </c>
      <c r="E348">
        <f t="shared" si="25"/>
        <v>9.9102963792860184</v>
      </c>
      <c r="F348">
        <f t="shared" si="27"/>
        <v>4760</v>
      </c>
      <c r="G348">
        <f t="shared" si="26"/>
        <v>79.333333333333329</v>
      </c>
    </row>
    <row r="349" spans="2:7" x14ac:dyDescent="0.3">
      <c r="B349">
        <v>2.0279999999999999E-2</v>
      </c>
      <c r="C349">
        <f t="shared" si="24"/>
        <v>0.74014598540145982</v>
      </c>
      <c r="D349">
        <v>6.6428000000000001E-2</v>
      </c>
      <c r="E349">
        <f t="shared" si="25"/>
        <v>11.14207842177184</v>
      </c>
      <c r="F349">
        <f t="shared" si="27"/>
        <v>4794</v>
      </c>
      <c r="G349">
        <f t="shared" si="26"/>
        <v>79.900000000000006</v>
      </c>
    </row>
    <row r="350" spans="2:7" x14ac:dyDescent="0.3">
      <c r="B350">
        <v>1.7117E-2</v>
      </c>
      <c r="C350">
        <f t="shared" si="24"/>
        <v>0.62470802919708024</v>
      </c>
      <c r="D350">
        <v>6.6428000000000001E-2</v>
      </c>
      <c r="E350">
        <f t="shared" si="25"/>
        <v>9.4042877882380953</v>
      </c>
      <c r="F350">
        <f t="shared" si="27"/>
        <v>4828</v>
      </c>
      <c r="G350">
        <f t="shared" si="26"/>
        <v>80.466666666666669</v>
      </c>
    </row>
    <row r="351" spans="2:7" x14ac:dyDescent="0.3">
      <c r="B351">
        <v>1.5661000000000001E-2</v>
      </c>
      <c r="C351">
        <f t="shared" si="24"/>
        <v>0.5715693430656934</v>
      </c>
      <c r="D351">
        <v>6.6428000000000001E-2</v>
      </c>
      <c r="E351">
        <f t="shared" si="25"/>
        <v>8.6043436964185798</v>
      </c>
      <c r="F351">
        <f t="shared" si="27"/>
        <v>4862</v>
      </c>
      <c r="G351">
        <f t="shared" si="26"/>
        <v>81.033333333333331</v>
      </c>
    </row>
    <row r="352" spans="2:7" x14ac:dyDescent="0.3">
      <c r="B352">
        <v>1.8363000000000001E-2</v>
      </c>
      <c r="C352">
        <f t="shared" si="24"/>
        <v>0.67018248175182482</v>
      </c>
      <c r="D352">
        <v>6.6428000000000001E-2</v>
      </c>
      <c r="E352">
        <f t="shared" si="25"/>
        <v>10.088855328352876</v>
      </c>
      <c r="F352">
        <f t="shared" si="27"/>
        <v>4896</v>
      </c>
      <c r="G352">
        <f t="shared" si="26"/>
        <v>81.599999999999994</v>
      </c>
    </row>
    <row r="353" spans="2:7" x14ac:dyDescent="0.3">
      <c r="B353">
        <v>1.4885000000000001E-2</v>
      </c>
      <c r="C353">
        <f t="shared" si="24"/>
        <v>0.54324817518248181</v>
      </c>
      <c r="D353">
        <v>6.6428000000000001E-2</v>
      </c>
      <c r="E353">
        <f t="shared" si="25"/>
        <v>8.1779998672620255</v>
      </c>
      <c r="F353">
        <f t="shared" si="27"/>
        <v>4930</v>
      </c>
      <c r="G353">
        <f t="shared" si="26"/>
        <v>82.166666666666671</v>
      </c>
    </row>
    <row r="354" spans="2:7" x14ac:dyDescent="0.3">
      <c r="B354">
        <v>1.4171E-2</v>
      </c>
      <c r="C354">
        <f t="shared" si="24"/>
        <v>0.51718978102189783</v>
      </c>
      <c r="D354">
        <v>6.6428000000000001E-2</v>
      </c>
      <c r="E354">
        <f t="shared" si="25"/>
        <v>7.7857195914659156</v>
      </c>
      <c r="F354">
        <f t="shared" si="27"/>
        <v>4964</v>
      </c>
      <c r="G354">
        <f t="shared" si="26"/>
        <v>82.733333333333334</v>
      </c>
    </row>
    <row r="355" spans="2:7" x14ac:dyDescent="0.3">
      <c r="B355">
        <v>1.3578E-2</v>
      </c>
      <c r="C355">
        <f t="shared" si="24"/>
        <v>0.49554744525547439</v>
      </c>
      <c r="D355">
        <v>6.6428000000000001E-2</v>
      </c>
      <c r="E355">
        <f t="shared" si="25"/>
        <v>7.4599181859377728</v>
      </c>
      <c r="F355">
        <f t="shared" si="27"/>
        <v>4998</v>
      </c>
      <c r="G355">
        <f t="shared" si="26"/>
        <v>83.3</v>
      </c>
    </row>
    <row r="356" spans="2:7" x14ac:dyDescent="0.3">
      <c r="B356">
        <v>1.5583E-2</v>
      </c>
      <c r="C356">
        <f t="shared" si="24"/>
        <v>0.56872262773722626</v>
      </c>
      <c r="D356">
        <v>6.6428000000000001E-2</v>
      </c>
      <c r="E356">
        <f t="shared" si="25"/>
        <v>8.561489548642534</v>
      </c>
      <c r="F356">
        <f t="shared" si="27"/>
        <v>5032</v>
      </c>
      <c r="G356">
        <f t="shared" si="26"/>
        <v>83.86666666666666</v>
      </c>
    </row>
    <row r="357" spans="2:7" x14ac:dyDescent="0.3">
      <c r="B357">
        <v>1.2938E-2</v>
      </c>
      <c r="C357">
        <f t="shared" si="24"/>
        <v>0.47218978102189779</v>
      </c>
      <c r="D357">
        <v>6.6428000000000001E-2</v>
      </c>
      <c r="E357">
        <f t="shared" si="25"/>
        <v>7.1082944093138103</v>
      </c>
      <c r="F357">
        <f t="shared" si="27"/>
        <v>5066</v>
      </c>
      <c r="G357">
        <f t="shared" si="26"/>
        <v>84.433333333333337</v>
      </c>
    </row>
    <row r="358" spans="2:7" x14ac:dyDescent="0.3">
      <c r="B358">
        <v>1.4057999999999999E-2</v>
      </c>
      <c r="C358">
        <f t="shared" si="24"/>
        <v>0.51306569343065689</v>
      </c>
      <c r="D358">
        <v>6.6428000000000001E-2</v>
      </c>
      <c r="E358">
        <f t="shared" si="25"/>
        <v>7.7236360184057462</v>
      </c>
      <c r="F358">
        <f t="shared" si="27"/>
        <v>5100</v>
      </c>
      <c r="G358">
        <f t="shared" si="26"/>
        <v>85</v>
      </c>
    </row>
    <row r="359" spans="2:7" x14ac:dyDescent="0.3">
      <c r="B359">
        <v>1.274E-2</v>
      </c>
      <c r="C359">
        <f t="shared" si="24"/>
        <v>0.46496350364963501</v>
      </c>
      <c r="D359">
        <v>6.6428000000000001E-2</v>
      </c>
      <c r="E359">
        <f t="shared" si="25"/>
        <v>6.9995108034207716</v>
      </c>
      <c r="F359">
        <f t="shared" si="27"/>
        <v>5134</v>
      </c>
      <c r="G359">
        <f t="shared" si="26"/>
        <v>85.566666666666663</v>
      </c>
    </row>
    <row r="360" spans="2:7" x14ac:dyDescent="0.3">
      <c r="B360">
        <v>1.6854999999999998E-2</v>
      </c>
      <c r="C360">
        <f t="shared" si="24"/>
        <v>0.61514598540145971</v>
      </c>
      <c r="D360">
        <v>6.6428000000000001E-2</v>
      </c>
      <c r="E360">
        <f t="shared" si="25"/>
        <v>9.2603418046826587</v>
      </c>
      <c r="F360">
        <f t="shared" si="27"/>
        <v>5168</v>
      </c>
      <c r="G360">
        <f t="shared" si="26"/>
        <v>86.13333333333334</v>
      </c>
    </row>
    <row r="361" spans="2:7" x14ac:dyDescent="0.3">
      <c r="B361">
        <v>1.6039999999999999E-2</v>
      </c>
      <c r="C361">
        <f t="shared" si="24"/>
        <v>0.58540145985401448</v>
      </c>
      <c r="D361">
        <v>6.6428000000000001E-2</v>
      </c>
      <c r="E361">
        <f t="shared" si="25"/>
        <v>8.8125709016380807</v>
      </c>
      <c r="F361">
        <f t="shared" si="27"/>
        <v>5202</v>
      </c>
      <c r="G361">
        <f t="shared" si="26"/>
        <v>86.7</v>
      </c>
    </row>
    <row r="362" spans="2:7" x14ac:dyDescent="0.3">
      <c r="B362">
        <v>1.7257999999999999E-2</v>
      </c>
      <c r="C362">
        <f t="shared" si="24"/>
        <v>0.62985401459854007</v>
      </c>
      <c r="D362">
        <v>6.6428000000000001E-2</v>
      </c>
      <c r="E362">
        <f t="shared" si="25"/>
        <v>9.4817549015255622</v>
      </c>
      <c r="F362">
        <f t="shared" si="27"/>
        <v>5236</v>
      </c>
      <c r="G362">
        <f t="shared" si="26"/>
        <v>87.266666666666666</v>
      </c>
    </row>
    <row r="363" spans="2:7" x14ac:dyDescent="0.3">
      <c r="B363">
        <v>1.7635000000000001E-2</v>
      </c>
      <c r="C363">
        <f t="shared" si="24"/>
        <v>0.64361313868613135</v>
      </c>
      <c r="D363">
        <v>6.6428000000000001E-2</v>
      </c>
      <c r="E363">
        <f t="shared" si="25"/>
        <v>9.6888832824431166</v>
      </c>
      <c r="F363">
        <f t="shared" si="27"/>
        <v>5270</v>
      </c>
      <c r="G363">
        <f t="shared" si="26"/>
        <v>87.833333333333329</v>
      </c>
    </row>
    <row r="364" spans="2:7" x14ac:dyDescent="0.3">
      <c r="B364">
        <v>1.3035E-2</v>
      </c>
      <c r="C364">
        <f t="shared" si="24"/>
        <v>0.47572992700729921</v>
      </c>
      <c r="D364">
        <v>6.6428000000000001E-2</v>
      </c>
      <c r="E364">
        <f t="shared" si="25"/>
        <v>7.1615873879583791</v>
      </c>
      <c r="F364">
        <f t="shared" si="27"/>
        <v>5304</v>
      </c>
      <c r="G364">
        <f t="shared" si="26"/>
        <v>88.4</v>
      </c>
    </row>
    <row r="365" spans="2:7" x14ac:dyDescent="0.3">
      <c r="B365">
        <v>1.4829E-2</v>
      </c>
      <c r="C365">
        <f t="shared" si="24"/>
        <v>0.54120437956204381</v>
      </c>
      <c r="D365">
        <v>6.6428000000000001E-2</v>
      </c>
      <c r="E365">
        <f t="shared" si="25"/>
        <v>8.147232786807427</v>
      </c>
      <c r="F365">
        <f t="shared" si="27"/>
        <v>5338</v>
      </c>
      <c r="G365">
        <f t="shared" si="26"/>
        <v>88.966666666666669</v>
      </c>
    </row>
    <row r="366" spans="2:7" x14ac:dyDescent="0.3">
      <c r="B366">
        <v>1.7079E-2</v>
      </c>
      <c r="C366">
        <f t="shared" si="24"/>
        <v>0.62332116788321157</v>
      </c>
      <c r="D366">
        <v>6.6428000000000001E-2</v>
      </c>
      <c r="E366">
        <f t="shared" si="25"/>
        <v>9.3834101265010474</v>
      </c>
      <c r="F366">
        <f t="shared" si="27"/>
        <v>5372</v>
      </c>
      <c r="G366">
        <f t="shared" si="26"/>
        <v>89.533333333333331</v>
      </c>
    </row>
    <row r="367" spans="2:7" x14ac:dyDescent="0.3">
      <c r="B367">
        <v>1.5370999999999999E-2</v>
      </c>
      <c r="C367">
        <f t="shared" si="24"/>
        <v>0.56098540145985398</v>
      </c>
      <c r="D367">
        <v>6.6428000000000001E-2</v>
      </c>
      <c r="E367">
        <f t="shared" si="25"/>
        <v>8.4450141726358456</v>
      </c>
      <c r="F367">
        <f t="shared" si="27"/>
        <v>5406</v>
      </c>
      <c r="G367">
        <f t="shared" si="26"/>
        <v>90.1</v>
      </c>
    </row>
    <row r="368" spans="2:7" x14ac:dyDescent="0.3">
      <c r="B368">
        <v>1.3882E-2</v>
      </c>
      <c r="C368">
        <f t="shared" si="24"/>
        <v>0.50664233576642337</v>
      </c>
      <c r="D368">
        <v>6.6428000000000001E-2</v>
      </c>
      <c r="E368">
        <f t="shared" si="25"/>
        <v>7.6269394798341565</v>
      </c>
      <c r="F368">
        <f t="shared" si="27"/>
        <v>5440</v>
      </c>
      <c r="G368">
        <f t="shared" si="26"/>
        <v>90.666666666666671</v>
      </c>
    </row>
    <row r="369" spans="2:7" x14ac:dyDescent="0.3">
      <c r="B369">
        <v>1.6459999999999999E-2</v>
      </c>
      <c r="C369">
        <f t="shared" si="24"/>
        <v>0.60072992700729921</v>
      </c>
      <c r="D369">
        <v>6.6428000000000001E-2</v>
      </c>
      <c r="E369">
        <f t="shared" si="25"/>
        <v>9.043324005047559</v>
      </c>
      <c r="F369">
        <f t="shared" si="27"/>
        <v>5474</v>
      </c>
      <c r="G369">
        <f t="shared" si="26"/>
        <v>91.233333333333334</v>
      </c>
    </row>
    <row r="370" spans="2:7" x14ac:dyDescent="0.3">
      <c r="B370">
        <v>1.5495999999999999E-2</v>
      </c>
      <c r="C370">
        <f t="shared" si="24"/>
        <v>0.5655474452554744</v>
      </c>
      <c r="D370">
        <v>6.6428000000000001E-2</v>
      </c>
      <c r="E370">
        <f t="shared" si="25"/>
        <v>8.5136906915077137</v>
      </c>
      <c r="F370">
        <f t="shared" si="27"/>
        <v>5508</v>
      </c>
      <c r="G370">
        <f t="shared" si="26"/>
        <v>91.8</v>
      </c>
    </row>
    <row r="371" spans="2:7" x14ac:dyDescent="0.3">
      <c r="B371">
        <v>1.6187E-2</v>
      </c>
      <c r="C371">
        <f t="shared" si="24"/>
        <v>0.59076642335766416</v>
      </c>
      <c r="D371">
        <v>6.6428000000000001E-2</v>
      </c>
      <c r="E371">
        <f t="shared" si="25"/>
        <v>8.8933344878313996</v>
      </c>
      <c r="F371">
        <f t="shared" si="27"/>
        <v>5542</v>
      </c>
      <c r="G371">
        <f t="shared" si="26"/>
        <v>92.36666666666666</v>
      </c>
    </row>
    <row r="372" spans="2:7" x14ac:dyDescent="0.3">
      <c r="B372">
        <v>1.6992E-2</v>
      </c>
      <c r="C372">
        <f t="shared" si="24"/>
        <v>0.62014598540145982</v>
      </c>
      <c r="D372">
        <v>6.6428000000000001E-2</v>
      </c>
      <c r="E372">
        <f t="shared" si="25"/>
        <v>9.335611269366229</v>
      </c>
      <c r="F372">
        <f t="shared" si="27"/>
        <v>5576</v>
      </c>
      <c r="G372">
        <f t="shared" si="26"/>
        <v>92.933333333333337</v>
      </c>
    </row>
    <row r="373" spans="2:7" x14ac:dyDescent="0.3">
      <c r="B373">
        <v>1.7423000000000001E-2</v>
      </c>
      <c r="C373">
        <f t="shared" si="24"/>
        <v>0.63587591240875918</v>
      </c>
      <c r="D373">
        <v>6.6428000000000001E-2</v>
      </c>
      <c r="E373">
        <f t="shared" si="25"/>
        <v>9.57240790643643</v>
      </c>
      <c r="F373">
        <f t="shared" si="27"/>
        <v>5610</v>
      </c>
      <c r="G373">
        <f t="shared" si="26"/>
        <v>93.5</v>
      </c>
    </row>
    <row r="374" spans="2:7" x14ac:dyDescent="0.3">
      <c r="B374">
        <v>1.3166000000000001E-2</v>
      </c>
      <c r="C374">
        <f t="shared" si="24"/>
        <v>0.48051094890510943</v>
      </c>
      <c r="D374">
        <v>6.6428000000000001E-2</v>
      </c>
      <c r="E374">
        <f t="shared" si="25"/>
        <v>7.2335603797360966</v>
      </c>
      <c r="F374">
        <f t="shared" si="27"/>
        <v>5644</v>
      </c>
      <c r="G374">
        <f t="shared" si="26"/>
        <v>94.066666666666663</v>
      </c>
    </row>
    <row r="375" spans="2:7" x14ac:dyDescent="0.3">
      <c r="B375">
        <v>1.3883E-2</v>
      </c>
      <c r="C375">
        <f t="shared" si="24"/>
        <v>0.50667883211678821</v>
      </c>
      <c r="D375">
        <v>6.6428000000000001E-2</v>
      </c>
      <c r="E375">
        <f t="shared" si="25"/>
        <v>7.6274888919851298</v>
      </c>
      <c r="F375">
        <f t="shared" si="27"/>
        <v>5678</v>
      </c>
      <c r="G375">
        <f t="shared" si="26"/>
        <v>94.63333333333334</v>
      </c>
    </row>
    <row r="376" spans="2:7" x14ac:dyDescent="0.3">
      <c r="B376">
        <v>1.7076999999999998E-2</v>
      </c>
      <c r="C376">
        <f t="shared" si="24"/>
        <v>0.62324817518248166</v>
      </c>
      <c r="D376">
        <v>6.6428000000000001E-2</v>
      </c>
      <c r="E376">
        <f t="shared" si="25"/>
        <v>9.3823113021990974</v>
      </c>
      <c r="F376">
        <f t="shared" si="27"/>
        <v>5712</v>
      </c>
      <c r="G376">
        <f t="shared" si="26"/>
        <v>95.2</v>
      </c>
    </row>
    <row r="377" spans="2:7" x14ac:dyDescent="0.3">
      <c r="B377">
        <v>1.3929E-2</v>
      </c>
      <c r="C377">
        <f t="shared" si="24"/>
        <v>0.50835766423357664</v>
      </c>
      <c r="D377">
        <v>6.6428000000000001E-2</v>
      </c>
      <c r="E377">
        <f t="shared" si="25"/>
        <v>7.6527618509299788</v>
      </c>
      <c r="F377">
        <f t="shared" si="27"/>
        <v>5746</v>
      </c>
      <c r="G377">
        <f t="shared" si="26"/>
        <v>95.766666666666666</v>
      </c>
    </row>
    <row r="378" spans="2:7" x14ac:dyDescent="0.3">
      <c r="B378">
        <v>1.5365999999999999E-2</v>
      </c>
      <c r="C378">
        <f t="shared" si="24"/>
        <v>0.56080291970802909</v>
      </c>
      <c r="D378">
        <v>6.6428000000000001E-2</v>
      </c>
      <c r="E378">
        <f t="shared" si="25"/>
        <v>8.4422671118809696</v>
      </c>
      <c r="F378">
        <f t="shared" si="27"/>
        <v>5780</v>
      </c>
      <c r="G378">
        <f t="shared" si="26"/>
        <v>96.333333333333329</v>
      </c>
    </row>
    <row r="379" spans="2:7" x14ac:dyDescent="0.3">
      <c r="B379">
        <v>1.3764999999999999E-2</v>
      </c>
      <c r="C379">
        <f t="shared" si="24"/>
        <v>0.5023722627737226</v>
      </c>
      <c r="D379">
        <v>6.6428000000000001E-2</v>
      </c>
      <c r="E379">
        <f t="shared" si="25"/>
        <v>7.5626582581700879</v>
      </c>
      <c r="F379">
        <f t="shared" si="27"/>
        <v>5814</v>
      </c>
      <c r="G379">
        <f t="shared" si="26"/>
        <v>96.9</v>
      </c>
    </row>
    <row r="380" spans="2:7" x14ac:dyDescent="0.3">
      <c r="B380">
        <v>1.8681E-2</v>
      </c>
      <c r="C380">
        <f t="shared" si="24"/>
        <v>0.68178832116788313</v>
      </c>
      <c r="D380">
        <v>6.6428000000000001E-2</v>
      </c>
      <c r="E380">
        <f t="shared" si="25"/>
        <v>10.263568392362906</v>
      </c>
      <c r="F380">
        <f t="shared" si="27"/>
        <v>5848</v>
      </c>
      <c r="G380">
        <f t="shared" si="26"/>
        <v>97.466666666666669</v>
      </c>
    </row>
    <row r="381" spans="2:7" x14ac:dyDescent="0.3">
      <c r="B381">
        <v>1.6292999999999998E-2</v>
      </c>
      <c r="C381">
        <f t="shared" si="24"/>
        <v>0.59463503649635019</v>
      </c>
      <c r="D381">
        <v>6.6428000000000001E-2</v>
      </c>
      <c r="E381">
        <f t="shared" si="25"/>
        <v>8.9515721758347411</v>
      </c>
      <c r="F381">
        <f t="shared" si="27"/>
        <v>5882</v>
      </c>
      <c r="G381">
        <f t="shared" si="26"/>
        <v>98.033333333333331</v>
      </c>
    </row>
    <row r="382" spans="2:7" x14ac:dyDescent="0.3">
      <c r="B382">
        <v>1.5642E-2</v>
      </c>
      <c r="C382">
        <f t="shared" si="24"/>
        <v>0.57087591240875912</v>
      </c>
      <c r="D382">
        <v>6.6428000000000001E-2</v>
      </c>
      <c r="E382">
        <f t="shared" si="25"/>
        <v>8.5939048655500567</v>
      </c>
      <c r="F382">
        <f t="shared" si="27"/>
        <v>5916</v>
      </c>
      <c r="G382">
        <f t="shared" si="26"/>
        <v>98.6</v>
      </c>
    </row>
    <row r="383" spans="2:7" x14ac:dyDescent="0.3">
      <c r="B383">
        <v>1.4466E-2</v>
      </c>
      <c r="C383">
        <f t="shared" si="24"/>
        <v>0.52795620437956192</v>
      </c>
      <c r="D383">
        <v>6.6428000000000001E-2</v>
      </c>
      <c r="E383">
        <f t="shared" si="25"/>
        <v>7.9477961760035214</v>
      </c>
      <c r="F383">
        <f t="shared" si="27"/>
        <v>5950</v>
      </c>
      <c r="G383">
        <f t="shared" si="26"/>
        <v>99.166666666666671</v>
      </c>
    </row>
    <row r="384" spans="2:7" x14ac:dyDescent="0.3">
      <c r="B384">
        <v>1.3263E-2</v>
      </c>
      <c r="C384">
        <f t="shared" si="24"/>
        <v>0.4840510948905109</v>
      </c>
      <c r="D384">
        <v>6.6428000000000001E-2</v>
      </c>
      <c r="E384">
        <f t="shared" si="25"/>
        <v>7.2868533583806663</v>
      </c>
      <c r="F384">
        <f t="shared" si="27"/>
        <v>5984</v>
      </c>
      <c r="G384">
        <f t="shared" si="26"/>
        <v>99.733333333333334</v>
      </c>
    </row>
    <row r="385" spans="2:7" x14ac:dyDescent="0.3">
      <c r="B385">
        <v>1.2300999999999999E-2</v>
      </c>
      <c r="C385">
        <f t="shared" si="24"/>
        <v>0.448941605839416</v>
      </c>
      <c r="D385">
        <v>6.6428000000000001E-2</v>
      </c>
      <c r="E385">
        <f t="shared" si="25"/>
        <v>6.7583188691427711</v>
      </c>
      <c r="F385">
        <f t="shared" si="27"/>
        <v>6018</v>
      </c>
      <c r="G385">
        <f t="shared" si="26"/>
        <v>100.3</v>
      </c>
    </row>
    <row r="386" spans="2:7" x14ac:dyDescent="0.3">
      <c r="B386">
        <v>1.4271000000000001E-2</v>
      </c>
      <c r="C386">
        <f t="shared" si="24"/>
        <v>0.52083941605839412</v>
      </c>
      <c r="D386">
        <v>6.6428000000000001E-2</v>
      </c>
      <c r="E386">
        <f t="shared" si="25"/>
        <v>7.8406608065634087</v>
      </c>
      <c r="F386">
        <f t="shared" si="27"/>
        <v>6052</v>
      </c>
      <c r="G386">
        <f t="shared" si="26"/>
        <v>100.86666666666666</v>
      </c>
    </row>
    <row r="387" spans="2:7" x14ac:dyDescent="0.3">
      <c r="B387">
        <v>1.567E-2</v>
      </c>
      <c r="C387">
        <f t="shared" si="24"/>
        <v>0.57189781021897801</v>
      </c>
      <c r="D387">
        <v>6.6428000000000001E-2</v>
      </c>
      <c r="E387">
        <f t="shared" si="25"/>
        <v>8.6092884057773524</v>
      </c>
      <c r="F387">
        <f t="shared" si="27"/>
        <v>6086</v>
      </c>
      <c r="G387">
        <f t="shared" si="26"/>
        <v>101.43333333333334</v>
      </c>
    </row>
    <row r="388" spans="2:7" x14ac:dyDescent="0.3">
      <c r="B388">
        <v>1.2714E-2</v>
      </c>
      <c r="C388">
        <f t="shared" si="24"/>
        <v>0.46401459854014587</v>
      </c>
      <c r="D388">
        <v>6.6428000000000001E-2</v>
      </c>
      <c r="E388">
        <f t="shared" si="25"/>
        <v>6.9852260874954215</v>
      </c>
      <c r="F388">
        <f t="shared" si="27"/>
        <v>6120</v>
      </c>
      <c r="G388">
        <f t="shared" si="26"/>
        <v>102</v>
      </c>
    </row>
    <row r="389" spans="2:7" x14ac:dyDescent="0.3">
      <c r="B389">
        <v>1.4812000000000001E-2</v>
      </c>
      <c r="C389">
        <f t="shared" si="24"/>
        <v>0.54058394160583945</v>
      </c>
      <c r="D389">
        <v>6.6428000000000001E-2</v>
      </c>
      <c r="E389">
        <f t="shared" si="25"/>
        <v>8.1378927802408541</v>
      </c>
      <c r="F389">
        <f t="shared" si="27"/>
        <v>6154</v>
      </c>
      <c r="G389">
        <f t="shared" si="26"/>
        <v>102.56666666666666</v>
      </c>
    </row>
    <row r="390" spans="2:7" x14ac:dyDescent="0.3">
      <c r="B390">
        <v>1.4111E-2</v>
      </c>
      <c r="C390">
        <f t="shared" si="24"/>
        <v>0.51500000000000001</v>
      </c>
      <c r="D390">
        <v>6.6428000000000001E-2</v>
      </c>
      <c r="E390">
        <f t="shared" si="25"/>
        <v>7.7527548624074187</v>
      </c>
      <c r="F390">
        <f t="shared" si="27"/>
        <v>6188</v>
      </c>
      <c r="G390">
        <f t="shared" si="26"/>
        <v>103.13333333333334</v>
      </c>
    </row>
    <row r="391" spans="2:7" x14ac:dyDescent="0.3">
      <c r="B391">
        <v>1.7728000000000001E-2</v>
      </c>
      <c r="C391">
        <f t="shared" si="24"/>
        <v>0.64700729927007294</v>
      </c>
      <c r="D391">
        <v>6.6428000000000001E-2</v>
      </c>
      <c r="E391">
        <f t="shared" si="25"/>
        <v>9.7399786124837853</v>
      </c>
      <c r="F391">
        <f t="shared" si="27"/>
        <v>6222</v>
      </c>
      <c r="G391">
        <f t="shared" si="26"/>
        <v>103.7</v>
      </c>
    </row>
    <row r="392" spans="2:7" x14ac:dyDescent="0.3">
      <c r="B392">
        <v>1.2862999999999999E-2</v>
      </c>
      <c r="C392">
        <f t="shared" si="24"/>
        <v>0.46945255474452552</v>
      </c>
      <c r="D392">
        <v>6.6428000000000001E-2</v>
      </c>
      <c r="E392">
        <f t="shared" si="25"/>
        <v>7.0670884979906896</v>
      </c>
      <c r="F392">
        <f t="shared" si="27"/>
        <v>6256</v>
      </c>
      <c r="G392">
        <f t="shared" si="26"/>
        <v>104.26666666666667</v>
      </c>
    </row>
    <row r="393" spans="2:7" x14ac:dyDescent="0.3">
      <c r="B393">
        <v>1.7045000000000001E-2</v>
      </c>
      <c r="C393">
        <f t="shared" si="24"/>
        <v>0.62208029197080295</v>
      </c>
      <c r="D393">
        <v>6.6428000000000001E-2</v>
      </c>
      <c r="E393">
        <f t="shared" si="25"/>
        <v>9.3647301133679015</v>
      </c>
      <c r="F393">
        <f t="shared" si="27"/>
        <v>6290</v>
      </c>
      <c r="G393">
        <f t="shared" si="26"/>
        <v>104.83333333333333</v>
      </c>
    </row>
    <row r="394" spans="2:7" x14ac:dyDescent="0.3">
      <c r="B394">
        <v>1.5247E-2</v>
      </c>
      <c r="C394">
        <f t="shared" si="24"/>
        <v>0.55645985401459852</v>
      </c>
      <c r="D394">
        <v>6.6428000000000001E-2</v>
      </c>
      <c r="E394">
        <f t="shared" si="25"/>
        <v>8.3768870659149535</v>
      </c>
      <c r="F394">
        <f t="shared" si="27"/>
        <v>6324</v>
      </c>
      <c r="G394">
        <f t="shared" si="26"/>
        <v>105.4</v>
      </c>
    </row>
    <row r="395" spans="2:7" x14ac:dyDescent="0.3">
      <c r="B395">
        <v>1.4883E-2</v>
      </c>
      <c r="C395">
        <f t="shared" si="24"/>
        <v>0.54317518248175178</v>
      </c>
      <c r="D395">
        <v>6.6428000000000001E-2</v>
      </c>
      <c r="E395">
        <f t="shared" si="25"/>
        <v>8.1769010429600737</v>
      </c>
      <c r="F395">
        <f t="shared" si="27"/>
        <v>6358</v>
      </c>
      <c r="G395">
        <f t="shared" si="26"/>
        <v>105.96666666666667</v>
      </c>
    </row>
    <row r="396" spans="2:7" x14ac:dyDescent="0.3">
      <c r="B396">
        <v>1.2808999999999999E-2</v>
      </c>
      <c r="C396">
        <f t="shared" si="24"/>
        <v>0.46748175182481744</v>
      </c>
      <c r="D396">
        <v>6.6428000000000001E-2</v>
      </c>
      <c r="E396">
        <f t="shared" si="25"/>
        <v>7.037420241838042</v>
      </c>
      <c r="F396">
        <f t="shared" si="27"/>
        <v>6392</v>
      </c>
      <c r="G396">
        <f t="shared" si="26"/>
        <v>106.53333333333333</v>
      </c>
    </row>
    <row r="397" spans="2:7" x14ac:dyDescent="0.3">
      <c r="B397">
        <v>1.6284E-2</v>
      </c>
      <c r="C397">
        <f t="shared" si="24"/>
        <v>0.59430656934306569</v>
      </c>
      <c r="D397">
        <v>6.6428000000000001E-2</v>
      </c>
      <c r="E397">
        <f t="shared" si="25"/>
        <v>8.9466274664759684</v>
      </c>
      <c r="F397">
        <f t="shared" si="27"/>
        <v>6426</v>
      </c>
      <c r="G397">
        <f t="shared" si="26"/>
        <v>107.1</v>
      </c>
    </row>
    <row r="398" spans="2:7" x14ac:dyDescent="0.3">
      <c r="B398">
        <v>1.4429000000000001E-2</v>
      </c>
      <c r="C398">
        <f t="shared" si="24"/>
        <v>0.52660583941605843</v>
      </c>
      <c r="D398">
        <v>6.6428000000000001E-2</v>
      </c>
      <c r="E398">
        <f t="shared" si="25"/>
        <v>7.9274679264174512</v>
      </c>
      <c r="F398">
        <f t="shared" si="27"/>
        <v>6460</v>
      </c>
      <c r="G398">
        <f t="shared" si="26"/>
        <v>107.66666666666667</v>
      </c>
    </row>
    <row r="399" spans="2:7" x14ac:dyDescent="0.3">
      <c r="B399">
        <v>1.3606999999999999E-2</v>
      </c>
      <c r="C399">
        <f t="shared" si="24"/>
        <v>0.49660583941605835</v>
      </c>
      <c r="D399">
        <v>6.6428000000000001E-2</v>
      </c>
      <c r="E399">
        <f t="shared" si="25"/>
        <v>7.4758511383160462</v>
      </c>
      <c r="F399">
        <f t="shared" si="27"/>
        <v>6494</v>
      </c>
      <c r="G399">
        <f t="shared" si="26"/>
        <v>108.23333333333333</v>
      </c>
    </row>
    <row r="400" spans="2:7" x14ac:dyDescent="0.3">
      <c r="B400">
        <v>1.6552999999999998E-2</v>
      </c>
      <c r="C400">
        <f t="shared" si="24"/>
        <v>0.6041240875912407</v>
      </c>
      <c r="D400">
        <v>6.6428000000000001E-2</v>
      </c>
      <c r="E400">
        <f t="shared" si="25"/>
        <v>9.0944193350882259</v>
      </c>
      <c r="F400">
        <f t="shared" si="27"/>
        <v>6528</v>
      </c>
      <c r="G400">
        <f t="shared" si="26"/>
        <v>108.8</v>
      </c>
    </row>
    <row r="401" spans="2:7" x14ac:dyDescent="0.3">
      <c r="B401">
        <v>1.4671999999999999E-2</v>
      </c>
      <c r="C401">
        <f t="shared" ref="C401:C407" si="28">(B401*100)/$C$206</f>
        <v>0.53547445255474446</v>
      </c>
      <c r="D401">
        <v>6.6428000000000001E-2</v>
      </c>
      <c r="E401">
        <f t="shared" ref="E401:E407" si="29">C401/D401</f>
        <v>8.0609750791043613</v>
      </c>
      <c r="F401">
        <f t="shared" si="27"/>
        <v>6562</v>
      </c>
      <c r="G401">
        <f t="shared" ref="G401:G407" si="30">F401/60</f>
        <v>109.36666666666666</v>
      </c>
    </row>
    <row r="402" spans="2:7" x14ac:dyDescent="0.3">
      <c r="B402">
        <v>1.6877E-2</v>
      </c>
      <c r="C402">
        <f t="shared" si="28"/>
        <v>0.61594890510948896</v>
      </c>
      <c r="D402">
        <v>6.6428000000000001E-2</v>
      </c>
      <c r="E402">
        <f t="shared" si="29"/>
        <v>9.2724288720041095</v>
      </c>
      <c r="F402">
        <f t="shared" ref="F402:F407" si="31">F401+34</f>
        <v>6596</v>
      </c>
      <c r="G402">
        <f t="shared" si="30"/>
        <v>109.93333333333334</v>
      </c>
    </row>
    <row r="403" spans="2:7" x14ac:dyDescent="0.3">
      <c r="B403">
        <v>1.4092E-2</v>
      </c>
      <c r="C403">
        <f t="shared" si="28"/>
        <v>0.51430656934306562</v>
      </c>
      <c r="D403">
        <v>6.6428000000000001E-2</v>
      </c>
      <c r="E403">
        <f t="shared" si="29"/>
        <v>7.742316031538893</v>
      </c>
      <c r="F403">
        <f t="shared" si="31"/>
        <v>6630</v>
      </c>
      <c r="G403">
        <f t="shared" si="30"/>
        <v>110.5</v>
      </c>
    </row>
    <row r="404" spans="2:7" x14ac:dyDescent="0.3">
      <c r="B404">
        <v>1.1004E-2</v>
      </c>
      <c r="C404">
        <f t="shared" si="28"/>
        <v>0.40160583941605837</v>
      </c>
      <c r="D404">
        <v>6.6428000000000001E-2</v>
      </c>
      <c r="E404">
        <f t="shared" si="29"/>
        <v>6.0457313093282705</v>
      </c>
      <c r="F404">
        <f t="shared" si="31"/>
        <v>6664</v>
      </c>
      <c r="G404">
        <f t="shared" si="30"/>
        <v>111.06666666666666</v>
      </c>
    </row>
    <row r="405" spans="2:7" x14ac:dyDescent="0.3">
      <c r="B405">
        <v>1.3466000000000001E-2</v>
      </c>
      <c r="C405">
        <f t="shared" si="28"/>
        <v>0.49145985401459852</v>
      </c>
      <c r="D405">
        <v>6.6428000000000001E-2</v>
      </c>
      <c r="E405">
        <f t="shared" si="29"/>
        <v>7.3983840250285802</v>
      </c>
      <c r="F405">
        <f t="shared" si="31"/>
        <v>6698</v>
      </c>
      <c r="G405">
        <f t="shared" si="30"/>
        <v>111.63333333333334</v>
      </c>
    </row>
    <row r="406" spans="2:7" x14ac:dyDescent="0.3">
      <c r="B406">
        <v>1.4402E-2</v>
      </c>
      <c r="C406">
        <f t="shared" si="28"/>
        <v>0.52562043795620428</v>
      </c>
      <c r="D406">
        <v>6.6428000000000001E-2</v>
      </c>
      <c r="E406">
        <f t="shared" si="29"/>
        <v>7.9126337983411252</v>
      </c>
      <c r="F406">
        <f t="shared" si="31"/>
        <v>6732</v>
      </c>
      <c r="G406">
        <f t="shared" si="30"/>
        <v>112.2</v>
      </c>
    </row>
    <row r="407" spans="2:7" x14ac:dyDescent="0.3">
      <c r="B407">
        <v>1.5335E-2</v>
      </c>
      <c r="C407">
        <f t="shared" si="28"/>
        <v>0.55967153284671523</v>
      </c>
      <c r="D407">
        <v>6.6428000000000001E-2</v>
      </c>
      <c r="E407">
        <f t="shared" si="29"/>
        <v>8.4252353352007461</v>
      </c>
      <c r="F407">
        <f t="shared" si="31"/>
        <v>6766</v>
      </c>
      <c r="G407">
        <f t="shared" si="30"/>
        <v>112.76666666666667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Oxford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Imaging_User</dc:creator>
  <cp:lastModifiedBy>Josh Owen</cp:lastModifiedBy>
  <dcterms:created xsi:type="dcterms:W3CDTF">2018-06-18T15:02:54Z</dcterms:created>
  <dcterms:modified xsi:type="dcterms:W3CDTF">2018-06-29T16:37:48Z</dcterms:modified>
</cp:coreProperties>
</file>