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hidePivotFieldList="1"/>
  <mc:AlternateContent xmlns:mc="http://schemas.openxmlformats.org/markup-compatibility/2006">
    <mc:Choice Requires="x15">
      <x15ac:absPath xmlns:x15ac="http://schemas.microsoft.com/office/spreadsheetml/2010/11/ac" url="C:\Users\Usuario\Carpeta tesis\Papers curso 2023-2024\Workshop SVC Oxford\Reviews y paper en revisión\Dataset\"/>
    </mc:Choice>
  </mc:AlternateContent>
  <xr:revisionPtr revIDLastSave="0" documentId="13_ncr:1_{65AADA67-6784-423B-9806-5076D2D51079}" xr6:coauthVersionLast="47" xr6:coauthVersionMax="47" xr10:uidLastSave="{00000000-0000-0000-0000-000000000000}"/>
  <bookViews>
    <workbookView xWindow="26055" yWindow="2355" windowWidth="21600" windowHeight="11385" xr2:uid="{00000000-000D-0000-FFFF-FFFF00000000}"/>
  </bookViews>
  <sheets>
    <sheet name="Griego" sheetId="1" r:id="rId1"/>
    <sheet name="Latín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4" l="1"/>
  <c r="D4" i="4"/>
  <c r="D5" i="4"/>
  <c r="D6" i="4"/>
  <c r="D7" i="4"/>
  <c r="D8" i="4"/>
  <c r="D9" i="4"/>
  <c r="D10" i="4"/>
  <c r="D2" i="4"/>
  <c r="D3" i="1"/>
  <c r="D5" i="1"/>
  <c r="D8" i="1"/>
  <c r="D7" i="1"/>
  <c r="D9" i="1"/>
  <c r="D4" i="1"/>
  <c r="D2" i="1"/>
  <c r="D6" i="1"/>
  <c r="D11" i="1"/>
  <c r="D10" i="1"/>
  <c r="D12" i="1"/>
  <c r="D13" i="1"/>
</calcChain>
</file>

<file path=xl/sharedStrings.xml><?xml version="1.0" encoding="utf-8"?>
<sst xmlns="http://schemas.openxmlformats.org/spreadsheetml/2006/main" count="27" uniqueCount="25">
  <si>
    <t>Aeschylus</t>
  </si>
  <si>
    <t>Sophocles</t>
  </si>
  <si>
    <t>Euripides</t>
  </si>
  <si>
    <t>Aristophanes</t>
  </si>
  <si>
    <t>Xenophon</t>
  </si>
  <si>
    <t>Thucydides</t>
  </si>
  <si>
    <t>Herodotus</t>
  </si>
  <si>
    <t>Lysias</t>
  </si>
  <si>
    <t>Demosthenes</t>
  </si>
  <si>
    <t>Andocides</t>
  </si>
  <si>
    <t>Plato</t>
  </si>
  <si>
    <t>Aristotle</t>
  </si>
  <si>
    <t>Cicero</t>
  </si>
  <si>
    <t>Caesar</t>
  </si>
  <si>
    <t>Catullus</t>
  </si>
  <si>
    <t>Martial</t>
  </si>
  <si>
    <t>Livy</t>
  </si>
  <si>
    <t>Plautus</t>
  </si>
  <si>
    <t>Sallust</t>
  </si>
  <si>
    <t>Tacitus</t>
  </si>
  <si>
    <t>Terentius</t>
  </si>
  <si>
    <t>Tokens of χράομαι (SV)</t>
  </si>
  <si>
    <t>Sample size (no. of words)</t>
  </si>
  <si>
    <t>Tokens of utor (SV)</t>
  </si>
  <si>
    <t>Frequency per 1000 words: tokens*1000/no. of words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</si>
</sst>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tabSelected="1" zoomScaleNormal="100" workbookViewId="0">
      <selection activeCell="D2" sqref="D2:D13"/>
    </sheetView>
  </sheetViews>
  <sheetFormatPr baseColWidth="10" defaultColWidth="9.140625" defaultRowHeight="15" x14ac:dyDescent="0.25"/>
  <cols>
    <col min="1" max="1" width="15.42578125" customWidth="1"/>
    <col min="2" max="2" width="21.5703125" customWidth="1"/>
    <col min="3" max="3" width="24" customWidth="1"/>
    <col min="4" max="4" width="40.42578125" customWidth="1"/>
    <col min="8" max="8" width="16.140625" customWidth="1"/>
  </cols>
  <sheetData>
    <row r="1" spans="1:4" x14ac:dyDescent="0.25">
      <c r="B1" t="s">
        <v>21</v>
      </c>
      <c r="C1" t="s">
        <v>22</v>
      </c>
      <c r="D1" t="s">
        <v>24</v>
      </c>
    </row>
    <row r="2" spans="1:4" x14ac:dyDescent="0.25">
      <c r="A2" t="s">
        <v>9</v>
      </c>
      <c r="B2">
        <v>23</v>
      </c>
      <c r="C2" s="1">
        <v>12004</v>
      </c>
      <c r="D2" s="2">
        <f>B2*1000/C2</f>
        <v>1.9160279906697768</v>
      </c>
    </row>
    <row r="3" spans="1:4" x14ac:dyDescent="0.25">
      <c r="A3" t="s">
        <v>6</v>
      </c>
      <c r="B3">
        <v>138</v>
      </c>
      <c r="C3" s="1">
        <v>185554</v>
      </c>
      <c r="D3" s="2">
        <f>B3*1000/C3</f>
        <v>0.74371880961876324</v>
      </c>
    </row>
    <row r="4" spans="1:4" x14ac:dyDescent="0.25">
      <c r="A4" t="s">
        <v>8</v>
      </c>
      <c r="B4">
        <v>29</v>
      </c>
      <c r="C4" s="1">
        <v>55876</v>
      </c>
      <c r="D4" s="2">
        <f>B4*1000/C4</f>
        <v>0.51900637125062643</v>
      </c>
    </row>
    <row r="5" spans="1:4" x14ac:dyDescent="0.25">
      <c r="A5" t="s">
        <v>10</v>
      </c>
      <c r="B5">
        <v>84</v>
      </c>
      <c r="C5" s="1">
        <v>190465</v>
      </c>
      <c r="D5" s="2">
        <f>B5*1000/C5</f>
        <v>0.44102591027222848</v>
      </c>
    </row>
    <row r="6" spans="1:4" x14ac:dyDescent="0.25">
      <c r="A6" t="s">
        <v>7</v>
      </c>
      <c r="B6">
        <v>6</v>
      </c>
      <c r="C6" s="1">
        <v>14382</v>
      </c>
      <c r="D6" s="2">
        <f>B6*1000/C6</f>
        <v>0.41718815185648728</v>
      </c>
    </row>
    <row r="7" spans="1:4" x14ac:dyDescent="0.25">
      <c r="A7" t="s">
        <v>5</v>
      </c>
      <c r="B7">
        <v>57</v>
      </c>
      <c r="C7" s="1">
        <v>150164</v>
      </c>
      <c r="D7" s="2">
        <f>B7*1000/C7</f>
        <v>0.37958498708079169</v>
      </c>
    </row>
    <row r="8" spans="1:4" x14ac:dyDescent="0.25">
      <c r="A8" t="s">
        <v>11</v>
      </c>
      <c r="B8">
        <v>71</v>
      </c>
      <c r="C8" s="1">
        <v>216316</v>
      </c>
      <c r="D8" s="4">
        <f>B8*1000/C8</f>
        <v>0.32822352484328482</v>
      </c>
    </row>
    <row r="9" spans="1:4" x14ac:dyDescent="0.25">
      <c r="A9" t="s">
        <v>4</v>
      </c>
      <c r="B9">
        <v>43</v>
      </c>
      <c r="C9" s="1">
        <v>168695</v>
      </c>
      <c r="D9" s="2">
        <f>B9*1000/C9</f>
        <v>0.25489789264649221</v>
      </c>
    </row>
    <row r="10" spans="1:4" x14ac:dyDescent="0.25">
      <c r="A10" t="s">
        <v>2</v>
      </c>
      <c r="B10">
        <v>3</v>
      </c>
      <c r="C10" s="1">
        <v>16287</v>
      </c>
      <c r="D10" s="2">
        <f>B10*1000/C10</f>
        <v>0.1841959845275373</v>
      </c>
    </row>
    <row r="11" spans="1:4" x14ac:dyDescent="0.25">
      <c r="A11" t="s">
        <v>1</v>
      </c>
      <c r="B11">
        <v>3</v>
      </c>
      <c r="C11" s="1">
        <v>17525</v>
      </c>
      <c r="D11" s="3">
        <f>B11*1000/C11</f>
        <v>0.17118402282453637</v>
      </c>
    </row>
    <row r="12" spans="1:4" x14ac:dyDescent="0.25">
      <c r="A12" t="s">
        <v>0</v>
      </c>
      <c r="B12">
        <v>0</v>
      </c>
      <c r="C12" s="1">
        <v>10816</v>
      </c>
      <c r="D12" s="2">
        <f>B12*1000/C12</f>
        <v>0</v>
      </c>
    </row>
    <row r="13" spans="1:4" x14ac:dyDescent="0.25">
      <c r="A13" t="s">
        <v>3</v>
      </c>
      <c r="B13">
        <v>0</v>
      </c>
      <c r="C13" s="1">
        <v>44821</v>
      </c>
      <c r="D13" s="2">
        <f>B13*1000/C13</f>
        <v>0</v>
      </c>
    </row>
  </sheetData>
  <sortState xmlns:xlrd2="http://schemas.microsoft.com/office/spreadsheetml/2017/richdata2" ref="A2:D13">
    <sortCondition descending="1" ref="D2:D1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95F0E-39A1-46DF-9B7C-FBB637C810C7}">
  <dimension ref="A1:H20"/>
  <sheetViews>
    <sheetView workbookViewId="0">
      <selection activeCell="H12" sqref="H12:H20"/>
    </sheetView>
  </sheetViews>
  <sheetFormatPr baseColWidth="10" defaultRowHeight="15" x14ac:dyDescent="0.25"/>
  <cols>
    <col min="2" max="2" width="21.28515625" customWidth="1"/>
    <col min="3" max="3" width="24.5703125" customWidth="1"/>
    <col min="4" max="4" width="40.28515625" customWidth="1"/>
  </cols>
  <sheetData>
    <row r="1" spans="1:8" x14ac:dyDescent="0.25">
      <c r="B1" t="s">
        <v>23</v>
      </c>
      <c r="C1" t="s">
        <v>22</v>
      </c>
      <c r="D1" t="s">
        <v>24</v>
      </c>
    </row>
    <row r="2" spans="1:8" x14ac:dyDescent="0.25">
      <c r="A2" t="s">
        <v>12</v>
      </c>
      <c r="B2">
        <v>445</v>
      </c>
      <c r="C2" s="1">
        <v>1298806</v>
      </c>
      <c r="D2">
        <f>B2*1000/C2</f>
        <v>0.34262237778390309</v>
      </c>
    </row>
    <row r="3" spans="1:8" x14ac:dyDescent="0.25">
      <c r="A3" t="s">
        <v>16</v>
      </c>
      <c r="B3">
        <v>55</v>
      </c>
      <c r="C3" s="1">
        <v>640764</v>
      </c>
      <c r="D3">
        <f t="shared" ref="D3:D10" si="0">B3*1000/C3</f>
        <v>8.5835034427651988E-2</v>
      </c>
    </row>
    <row r="4" spans="1:8" x14ac:dyDescent="0.25">
      <c r="A4" t="s">
        <v>13</v>
      </c>
      <c r="B4">
        <v>33</v>
      </c>
      <c r="C4" s="1">
        <v>84957</v>
      </c>
      <c r="D4">
        <f t="shared" si="0"/>
        <v>0.38843179490801227</v>
      </c>
    </row>
    <row r="5" spans="1:8" x14ac:dyDescent="0.25">
      <c r="A5" t="s">
        <v>19</v>
      </c>
      <c r="B5">
        <v>33</v>
      </c>
      <c r="C5" s="1">
        <v>163492</v>
      </c>
      <c r="D5">
        <f t="shared" si="0"/>
        <v>0.20184473858048099</v>
      </c>
    </row>
    <row r="6" spans="1:8" x14ac:dyDescent="0.25">
      <c r="A6" t="s">
        <v>17</v>
      </c>
      <c r="B6">
        <v>17</v>
      </c>
      <c r="C6" s="1">
        <v>180380</v>
      </c>
      <c r="D6">
        <f t="shared" si="0"/>
        <v>9.4245481760727348E-2</v>
      </c>
    </row>
    <row r="7" spans="1:8" x14ac:dyDescent="0.25">
      <c r="A7" t="s">
        <v>18</v>
      </c>
      <c r="B7">
        <v>9</v>
      </c>
      <c r="C7" s="1">
        <v>32247</v>
      </c>
      <c r="D7">
        <f t="shared" si="0"/>
        <v>0.27909572983533354</v>
      </c>
    </row>
    <row r="8" spans="1:8" x14ac:dyDescent="0.25">
      <c r="A8" t="s">
        <v>20</v>
      </c>
      <c r="B8">
        <v>6</v>
      </c>
      <c r="C8" s="1">
        <v>61724</v>
      </c>
      <c r="D8">
        <f t="shared" si="0"/>
        <v>9.720692113278466E-2</v>
      </c>
    </row>
    <row r="9" spans="1:8" x14ac:dyDescent="0.25">
      <c r="A9" t="s">
        <v>15</v>
      </c>
      <c r="B9">
        <v>1</v>
      </c>
      <c r="C9" s="1">
        <v>58528</v>
      </c>
      <c r="D9">
        <f t="shared" si="0"/>
        <v>1.7085839256424276E-2</v>
      </c>
    </row>
    <row r="10" spans="1:8" x14ac:dyDescent="0.25">
      <c r="A10" t="s">
        <v>14</v>
      </c>
      <c r="B10">
        <v>0</v>
      </c>
      <c r="C10" s="1">
        <v>13113</v>
      </c>
      <c r="D10">
        <f t="shared" si="0"/>
        <v>0</v>
      </c>
    </row>
    <row r="12" spans="1:8" x14ac:dyDescent="0.25">
      <c r="H12" s="2"/>
    </row>
    <row r="13" spans="1:8" x14ac:dyDescent="0.25">
      <c r="H13" s="2"/>
    </row>
    <row r="14" spans="1:8" x14ac:dyDescent="0.25">
      <c r="H14" s="2"/>
    </row>
    <row r="15" spans="1:8" x14ac:dyDescent="0.25">
      <c r="H15" s="2"/>
    </row>
    <row r="16" spans="1:8" x14ac:dyDescent="0.25">
      <c r="H16" s="2"/>
    </row>
    <row r="17" spans="8:8" x14ac:dyDescent="0.25">
      <c r="H17" s="2"/>
    </row>
    <row r="18" spans="8:8" x14ac:dyDescent="0.25">
      <c r="H18" s="2"/>
    </row>
    <row r="19" spans="8:8" x14ac:dyDescent="0.25">
      <c r="H19" s="2"/>
    </row>
    <row r="20" spans="8:8" x14ac:dyDescent="0.25">
      <c r="H20" s="2"/>
    </row>
  </sheetData>
  <sortState xmlns:xlrd2="http://schemas.microsoft.com/office/spreadsheetml/2017/richdata2" ref="A2:B10">
    <sortCondition descending="1" ref="B2:B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Griego</vt:lpstr>
      <vt:lpstr>Latín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Lucía Madrigal Acero</cp:lastModifiedBy>
  <dcterms:created xsi:type="dcterms:W3CDTF">2015-06-05T18:17:20Z</dcterms:created>
  <dcterms:modified xsi:type="dcterms:W3CDTF">2024-03-12T20:15:21Z</dcterms:modified>
</cp:coreProperties>
</file>